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7100" windowHeight="8550" activeTab="0"/>
  </bookViews>
  <sheets>
    <sheet name="目次" sheetId="1" r:id="rId1"/>
    <sheet name="6-1" sheetId="2" r:id="rId2"/>
    <sheet name="6-2" sheetId="3" r:id="rId3"/>
    <sheet name="6-3" sheetId="4" r:id="rId4"/>
    <sheet name="6-4" sheetId="5" r:id="rId5"/>
    <sheet name="6-5" sheetId="6" r:id="rId6"/>
  </sheets>
  <definedNames/>
  <calcPr fullCalcOnLoad="1"/>
</workbook>
</file>

<file path=xl/sharedStrings.xml><?xml version="1.0" encoding="utf-8"?>
<sst xmlns="http://schemas.openxmlformats.org/spreadsheetml/2006/main" count="161" uniqueCount="122">
  <si>
    <t>各年12月31日基準日</t>
  </si>
  <si>
    <t>年次</t>
  </si>
  <si>
    <t>事業所数</t>
  </si>
  <si>
    <t>従業者数</t>
  </si>
  <si>
    <t>製造品出荷額等</t>
  </si>
  <si>
    <t>総数</t>
  </si>
  <si>
    <t>指数
（10年=100）</t>
  </si>
  <si>
    <t>総数
（人）</t>
  </si>
  <si>
    <t>金額
（万円）</t>
  </si>
  <si>
    <t>平成10年</t>
  </si>
  <si>
    <t xml:space="preserve">11  </t>
  </si>
  <si>
    <t xml:space="preserve">12  </t>
  </si>
  <si>
    <t xml:space="preserve">13  </t>
  </si>
  <si>
    <t xml:space="preserve">14  </t>
  </si>
  <si>
    <t xml:space="preserve">15  </t>
  </si>
  <si>
    <t xml:space="preserve">16  </t>
  </si>
  <si>
    <t xml:space="preserve">17  </t>
  </si>
  <si>
    <t xml:space="preserve">18  </t>
  </si>
  <si>
    <t xml:space="preserve">19  </t>
  </si>
  <si>
    <t xml:space="preserve">20  </t>
  </si>
  <si>
    <t xml:space="preserve">21  </t>
  </si>
  <si>
    <t>資料:ＩＴ推進課「工業統計調査結果」</t>
  </si>
  <si>
    <t xml:space="preserve">22  </t>
  </si>
  <si>
    <t>単位　金額：百万円</t>
  </si>
  <si>
    <t>食料品・飲料等</t>
  </si>
  <si>
    <t>化学工業</t>
  </si>
  <si>
    <t>窯業・土石</t>
  </si>
  <si>
    <t>製造品
出荷額等</t>
  </si>
  <si>
    <t>指数
（5年=100）</t>
  </si>
  <si>
    <t>平成 5年</t>
  </si>
  <si>
    <t xml:space="preserve">6  </t>
  </si>
  <si>
    <t xml:space="preserve">7  </t>
  </si>
  <si>
    <t xml:space="preserve">8  </t>
  </si>
  <si>
    <t xml:space="preserve">9  </t>
  </si>
  <si>
    <t xml:space="preserve">10  </t>
  </si>
  <si>
    <t xml:space="preserve">22  </t>
  </si>
  <si>
    <t>総数</t>
  </si>
  <si>
    <t>09</t>
  </si>
  <si>
    <t>食料品製造業</t>
  </si>
  <si>
    <t>飲料・たばこ・飼料製造業</t>
  </si>
  <si>
    <t>繊維工業</t>
  </si>
  <si>
    <t>木材・木製品製造業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</si>
  <si>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</si>
  <si>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</si>
  <si>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</si>
  <si>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</si>
  <si>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</si>
  <si>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</si>
  <si>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</si>
  <si>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</si>
  <si>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</si>
  <si>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</si>
  <si>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</si>
  <si>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</si>
  <si>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</si>
  <si>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</si>
  <si>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</si>
  <si>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
電子回路製造業</t>
  </si>
  <si>
    <t>電気機械器具製造業</t>
  </si>
  <si>
    <t>情報通信機械器具製造業</t>
  </si>
  <si>
    <t>輸送用機械器具製造業</t>
  </si>
  <si>
    <t>その他の製造業</t>
  </si>
  <si>
    <t>平成22年12月31日基準日</t>
  </si>
  <si>
    <t>産業分類</t>
  </si>
  <si>
    <t>製造品出荷額等</t>
  </si>
  <si>
    <t>X</t>
  </si>
  <si>
    <t>単位　金額：万円</t>
  </si>
  <si>
    <t>規模別</t>
  </si>
  <si>
    <t xml:space="preserve">総　数    </t>
  </si>
  <si>
    <t xml:space="preserve">4～9    </t>
  </si>
  <si>
    <t xml:space="preserve">10～19    </t>
  </si>
  <si>
    <t xml:space="preserve">20～29    </t>
  </si>
  <si>
    <t xml:space="preserve">30～49    </t>
  </si>
  <si>
    <t xml:space="preserve">50～99    </t>
  </si>
  <si>
    <t xml:space="preserve">100～299    </t>
  </si>
  <si>
    <t xml:space="preserve">300人以上   </t>
  </si>
  <si>
    <t>資料：ＩＴ推進課「工業統計調査結果」</t>
  </si>
  <si>
    <t>富洲原</t>
  </si>
  <si>
    <t>小山田</t>
  </si>
  <si>
    <t>桜</t>
  </si>
  <si>
    <t>県</t>
  </si>
  <si>
    <t>大矢知</t>
  </si>
  <si>
    <t>河原田</t>
  </si>
  <si>
    <t>地区名</t>
  </si>
  <si>
    <t>総　数</t>
  </si>
  <si>
    <t>中　部</t>
  </si>
  <si>
    <t>富　田</t>
  </si>
  <si>
    <t>羽　津</t>
  </si>
  <si>
    <t>常　磐</t>
  </si>
  <si>
    <t>日　永</t>
  </si>
  <si>
    <t>四　郷</t>
  </si>
  <si>
    <t>内　部</t>
  </si>
  <si>
    <t>塩　浜</t>
  </si>
  <si>
    <t>川　島</t>
  </si>
  <si>
    <t>神　前</t>
  </si>
  <si>
    <t>三　重</t>
  </si>
  <si>
    <t>八　郷</t>
  </si>
  <si>
    <t>下　野</t>
  </si>
  <si>
    <t>水　沢</t>
  </si>
  <si>
    <t>保　々</t>
  </si>
  <si>
    <t>海　蔵</t>
  </si>
  <si>
    <t>橋　北</t>
  </si>
  <si>
    <t>楠</t>
  </si>
  <si>
    <t>注1 3人以下の事業所分を含まない</t>
  </si>
  <si>
    <t>6-1．工業のすう勢</t>
  </si>
  <si>
    <t>6-2．主要工業の推移</t>
  </si>
  <si>
    <t>6-3．産業（中分類）別事業所数、従業者数及び製造品出荷額等</t>
  </si>
  <si>
    <t>6-4．従業者規模別事業所数、従業者数及び製造品出荷額等</t>
  </si>
  <si>
    <t>6-5．地区別工業状況</t>
  </si>
  <si>
    <t xml:space="preserve">  2 平成16年以前の数値については、旧楠町分を含まない</t>
  </si>
  <si>
    <t>注 3人以下の事業所分を含まない</t>
  </si>
  <si>
    <t>工業のすう勢</t>
  </si>
  <si>
    <t>6-2</t>
  </si>
  <si>
    <t>主要工業の推移</t>
  </si>
  <si>
    <t>6-3</t>
  </si>
  <si>
    <t>産業（中分類）別事業所数、従業者数及び製造品出荷額等</t>
  </si>
  <si>
    <t>6-4</t>
  </si>
  <si>
    <t>従業者規模別事業所数、従業者数及び製造品出荷額等</t>
  </si>
  <si>
    <t>6-5</t>
  </si>
  <si>
    <t>地区別工業状況</t>
  </si>
  <si>
    <t>6. 工業</t>
  </si>
  <si>
    <t>6-1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</si>
</sst>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.0_ "/>
    <numFmt numFmtId="183" formatCode="#,##0.00_ "/>
    <numFmt numFmtId="184" formatCode="#,##0.0;[Red]\-#,##0.0"/>
    <numFmt numFmtId="185" formatCode="0.000_ "/>
    <numFmt numFmtId="186" formatCode="#,##0;&quot;△ &quot;#,##0"/>
    <numFmt numFmtId="187" formatCode="#,##0.0;&quot;△ &quot;#,##0.0"/>
    <numFmt numFmtId="188" formatCode="#,###,##0;&quot; -&quot;###,##0"/>
    <numFmt numFmtId="189" formatCode="###,###,##0;&quot;-&quot;##,###,##0"/>
    <numFmt numFmtId="190" formatCode="\ ###,###,##0;&quot;-&quot;###,###,##0"/>
    <numFmt numFmtId="191" formatCode="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_);[Red]\(#,##0\)"/>
    <numFmt numFmtId="197" formatCode="0_);[Red]\(0\)"/>
    <numFmt numFmtId="198" formatCode="#,##0.00_);[Red]\(#,##0.00\)"/>
    <numFmt numFmtId="199" formatCode="#,##0.0_);[Red]\(#,##0.0\)"/>
    <numFmt numFmtId="200" formatCode="#,##0.00_);\(#,##0.00\)"/>
    <numFmt numFmtId="201" formatCode="#,##0.0_);\(#,##0.0\)"/>
    <numFmt numFmtId="202" formatCode="0.00;[Red]0.00"/>
    <numFmt numFmtId="203" formatCode="0.0_);[Red]\(0.0\)"/>
    <numFmt numFmtId="204" formatCode="#,##0;[Red]#,##0"/>
    <numFmt numFmtId="205" formatCode="#,##0_);\(#,##0\)"/>
    <numFmt numFmtId="206" formatCode="0.0%"/>
    <numFmt numFmtId="207" formatCode="0.0_ "/>
    <numFmt numFmtId="208" formatCode="0.00;&quot;△ &quot;0.00"/>
  </numFmts>
  <fonts count="12"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9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right" vertical="center"/>
    </xf>
    <xf numFmtId="38" fontId="5" fillId="0" borderId="5" xfId="0" applyNumberFormat="1" applyFont="1" applyFill="1" applyBorder="1" applyAlignment="1">
      <alignment horizontal="right" vertical="center"/>
    </xf>
    <xf numFmtId="38" fontId="5" fillId="0" borderId="6" xfId="0" applyNumberFormat="1" applyFont="1" applyFill="1" applyBorder="1" applyAlignment="1">
      <alignment horizontal="right" vertical="center"/>
    </xf>
    <xf numFmtId="184" fontId="5" fillId="0" borderId="0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>
      <alignment horizontal="right" vertical="center"/>
    </xf>
    <xf numFmtId="49" fontId="5" fillId="0" borderId="7" xfId="0" applyNumberFormat="1" applyFont="1" applyFill="1" applyBorder="1" applyAlignment="1">
      <alignment horizontal="right" vertical="center"/>
    </xf>
    <xf numFmtId="38" fontId="5" fillId="0" borderId="8" xfId="0" applyNumberFormat="1" applyFont="1" applyFill="1" applyBorder="1" applyAlignment="1">
      <alignment horizontal="right" vertical="center"/>
    </xf>
    <xf numFmtId="184" fontId="5" fillId="0" borderId="9" xfId="0" applyNumberFormat="1" applyFont="1" applyFill="1" applyBorder="1" applyAlignment="1">
      <alignment horizontal="right" vertical="center"/>
    </xf>
    <xf numFmtId="38" fontId="5" fillId="0" borderId="9" xfId="0" applyNumberFormat="1" applyFont="1" applyFill="1" applyBorder="1" applyAlignment="1">
      <alignment horizontal="right" vertical="center"/>
    </xf>
    <xf numFmtId="49" fontId="5" fillId="0" borderId="6" xfId="0" applyNumberFormat="1" applyFont="1" applyFill="1" applyBorder="1" applyAlignment="1">
      <alignment horizontal="right" vertical="center"/>
    </xf>
    <xf numFmtId="38" fontId="5" fillId="0" borderId="10" xfId="0" applyNumberFormat="1" applyFont="1" applyFill="1" applyBorder="1" applyAlignment="1">
      <alignment horizontal="right" vertical="center"/>
    </xf>
    <xf numFmtId="49" fontId="5" fillId="0" borderId="9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distributed" vertical="center"/>
    </xf>
    <xf numFmtId="38" fontId="8" fillId="0" borderId="10" xfId="0" applyNumberFormat="1" applyFont="1" applyFill="1" applyBorder="1" applyAlignment="1">
      <alignment horizontal="right" vertical="center"/>
    </xf>
    <xf numFmtId="38" fontId="8" fillId="0" borderId="6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distributed" vertical="center"/>
    </xf>
    <xf numFmtId="49" fontId="8" fillId="0" borderId="6" xfId="0" applyNumberFormat="1" applyFont="1" applyFill="1" applyBorder="1" applyAlignment="1">
      <alignment horizontal="right" vertical="center"/>
    </xf>
    <xf numFmtId="38" fontId="8" fillId="0" borderId="5" xfId="17" applyNumberFormat="1" applyFont="1" applyFill="1" applyBorder="1" applyAlignment="1">
      <alignment/>
    </xf>
    <xf numFmtId="38" fontId="8" fillId="0" borderId="0" xfId="17" applyNumberFormat="1" applyFont="1" applyFill="1" applyBorder="1" applyAlignment="1">
      <alignment/>
    </xf>
    <xf numFmtId="0" fontId="8" fillId="0" borderId="0" xfId="0" applyFont="1" applyFill="1" applyAlignment="1">
      <alignment vertical="center"/>
    </xf>
    <xf numFmtId="38" fontId="5" fillId="0" borderId="0" xfId="17" applyNumberFormat="1" applyFont="1" applyFill="1" applyBorder="1" applyAlignment="1">
      <alignment horizontal="right" vertical="center"/>
    </xf>
    <xf numFmtId="38" fontId="5" fillId="0" borderId="5" xfId="17" applyNumberFormat="1" applyFont="1" applyFill="1" applyBorder="1" applyAlignment="1">
      <alignment/>
    </xf>
    <xf numFmtId="38" fontId="5" fillId="0" borderId="0" xfId="17" applyNumberFormat="1" applyFont="1" applyFill="1" applyBorder="1" applyAlignment="1">
      <alignment/>
    </xf>
    <xf numFmtId="38" fontId="5" fillId="0" borderId="5" xfId="17" applyNumberFormat="1" applyFont="1" applyFill="1" applyBorder="1" applyAlignment="1">
      <alignment/>
    </xf>
    <xf numFmtId="38" fontId="5" fillId="0" borderId="0" xfId="17" applyNumberFormat="1" applyFont="1" applyFill="1" applyBorder="1" applyAlignment="1">
      <alignment/>
    </xf>
    <xf numFmtId="49" fontId="5" fillId="0" borderId="13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Alignment="1">
      <alignment/>
    </xf>
    <xf numFmtId="38" fontId="5" fillId="0" borderId="0" xfId="17" applyNumberFormat="1" applyFont="1" applyFill="1" applyAlignment="1">
      <alignment/>
    </xf>
    <xf numFmtId="38" fontId="5" fillId="0" borderId="9" xfId="17" applyNumberFormat="1" applyFont="1" applyFill="1" applyBorder="1" applyAlignment="1">
      <alignment/>
    </xf>
    <xf numFmtId="0" fontId="8" fillId="0" borderId="6" xfId="0" applyFont="1" applyFill="1" applyBorder="1" applyAlignment="1">
      <alignment horizontal="center" vertical="center"/>
    </xf>
    <xf numFmtId="38" fontId="8" fillId="0" borderId="14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38" fontId="5" fillId="0" borderId="15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38" fontId="5" fillId="0" borderId="16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 indent="1"/>
    </xf>
    <xf numFmtId="49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1" fillId="0" borderId="0" xfId="16" applyFont="1" applyAlignment="1">
      <alignment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A1" sqref="A1"/>
    </sheetView>
  </sheetViews>
  <sheetFormatPr defaultColWidth="9.140625" defaultRowHeight="12"/>
  <cols>
    <col min="1" max="1" width="8.7109375" style="61" customWidth="1"/>
    <col min="2" max="2" width="80.7109375" style="61" customWidth="1"/>
    <col min="3" max="16384" width="9.140625" style="61" customWidth="1"/>
  </cols>
  <sheetData>
    <row r="1" s="55" customFormat="1" ht="19.5" customHeight="1">
      <c r="A1" s="54" t="s">
        <v>120</v>
      </c>
    </row>
    <row r="2" spans="1:5" s="55" customFormat="1" ht="9.75" customHeight="1">
      <c r="A2" s="56"/>
      <c r="B2" s="56"/>
      <c r="C2" s="56"/>
      <c r="D2" s="56"/>
      <c r="E2" s="56"/>
    </row>
    <row r="3" spans="1:7" s="55" customFormat="1" ht="24.75" customHeight="1">
      <c r="A3" s="57" t="s">
        <v>121</v>
      </c>
      <c r="B3" s="62" t="s">
        <v>111</v>
      </c>
      <c r="C3" s="56"/>
      <c r="D3" s="56"/>
      <c r="E3" s="56"/>
      <c r="F3" s="56"/>
      <c r="G3" s="56"/>
    </row>
    <row r="4" spans="1:7" s="55" customFormat="1" ht="24.75" customHeight="1">
      <c r="A4" s="57" t="s">
        <v>112</v>
      </c>
      <c r="B4" s="62" t="s">
        <v>113</v>
      </c>
      <c r="C4" s="56"/>
      <c r="D4" s="56"/>
      <c r="E4" s="56"/>
      <c r="F4" s="56"/>
      <c r="G4" s="56"/>
    </row>
    <row r="5" spans="1:7" s="55" customFormat="1" ht="24.75" customHeight="1">
      <c r="A5" s="57" t="s">
        <v>114</v>
      </c>
      <c r="B5" s="62" t="s">
        <v>115</v>
      </c>
      <c r="C5" s="56"/>
      <c r="D5" s="56"/>
      <c r="E5" s="56"/>
      <c r="F5" s="56"/>
      <c r="G5" s="56"/>
    </row>
    <row r="6" spans="1:7" s="55" customFormat="1" ht="24.75" customHeight="1">
      <c r="A6" s="57" t="s">
        <v>116</v>
      </c>
      <c r="B6" s="62" t="s">
        <v>117</v>
      </c>
      <c r="C6" s="56"/>
      <c r="D6" s="56"/>
      <c r="E6" s="56"/>
      <c r="F6" s="56"/>
      <c r="G6" s="56"/>
    </row>
    <row r="7" spans="1:7" s="55" customFormat="1" ht="24.75" customHeight="1">
      <c r="A7" s="57" t="s">
        <v>118</v>
      </c>
      <c r="B7" s="62" t="s">
        <v>119</v>
      </c>
      <c r="C7" s="56"/>
      <c r="D7" s="56"/>
      <c r="E7" s="56"/>
      <c r="F7" s="56"/>
      <c r="G7" s="56"/>
    </row>
    <row r="8" spans="1:5" s="55" customFormat="1" ht="24.75" customHeight="1">
      <c r="A8" s="58"/>
      <c r="C8" s="56"/>
      <c r="D8" s="56"/>
      <c r="E8" s="56"/>
    </row>
    <row r="9" spans="1:5" s="55" customFormat="1" ht="24.75" customHeight="1">
      <c r="A9" s="58"/>
      <c r="C9" s="56"/>
      <c r="D9" s="56"/>
      <c r="E9" s="56"/>
    </row>
    <row r="10" spans="1:5" s="55" customFormat="1" ht="24.75" customHeight="1">
      <c r="A10" s="58"/>
      <c r="C10" s="56"/>
      <c r="D10" s="56"/>
      <c r="E10" s="56"/>
    </row>
    <row r="11" spans="1:5" s="55" customFormat="1" ht="24.75" customHeight="1">
      <c r="A11" s="58"/>
      <c r="C11" s="56"/>
      <c r="D11" s="56"/>
      <c r="E11" s="56"/>
    </row>
    <row r="12" spans="1:5" s="55" customFormat="1" ht="24.75" customHeight="1">
      <c r="A12" s="58"/>
      <c r="B12" s="56"/>
      <c r="C12" s="56"/>
      <c r="D12" s="56"/>
      <c r="E12" s="56"/>
    </row>
    <row r="13" spans="1:5" s="55" customFormat="1" ht="24.75" customHeight="1">
      <c r="A13" s="58"/>
      <c r="B13" s="56"/>
      <c r="C13" s="56"/>
      <c r="D13" s="56"/>
      <c r="E13" s="56"/>
    </row>
    <row r="14" spans="1:2" s="55" customFormat="1" ht="24.75" customHeight="1">
      <c r="A14" s="58"/>
      <c r="B14" s="56"/>
    </row>
    <row r="15" spans="1:2" s="55" customFormat="1" ht="24.75" customHeight="1">
      <c r="A15" s="59"/>
      <c r="B15" s="56"/>
    </row>
    <row r="16" spans="1:2" s="55" customFormat="1" ht="24.75" customHeight="1">
      <c r="A16" s="59"/>
      <c r="B16" s="56"/>
    </row>
    <row r="17" spans="1:2" s="55" customFormat="1" ht="24.75" customHeight="1">
      <c r="A17" s="59"/>
      <c r="B17" s="56"/>
    </row>
    <row r="18" spans="1:2" s="55" customFormat="1" ht="24.75" customHeight="1">
      <c r="A18" s="59"/>
      <c r="B18" s="56"/>
    </row>
    <row r="19" spans="1:2" s="55" customFormat="1" ht="24.75" customHeight="1">
      <c r="A19" s="59"/>
      <c r="B19" s="56"/>
    </row>
    <row r="20" spans="1:2" s="55" customFormat="1" ht="24.75" customHeight="1">
      <c r="A20" s="59"/>
      <c r="B20" s="56"/>
    </row>
    <row r="21" spans="1:2" s="55" customFormat="1" ht="24.75" customHeight="1">
      <c r="A21" s="59"/>
      <c r="B21" s="56"/>
    </row>
    <row r="22" spans="1:2" s="55" customFormat="1" ht="24.75" customHeight="1">
      <c r="A22" s="59"/>
      <c r="B22" s="56"/>
    </row>
    <row r="23" spans="1:2" s="55" customFormat="1" ht="24.75" customHeight="1">
      <c r="A23" s="59"/>
      <c r="B23" s="56"/>
    </row>
    <row r="24" spans="1:2" s="55" customFormat="1" ht="24.75" customHeight="1">
      <c r="A24" s="59"/>
      <c r="B24" s="56"/>
    </row>
    <row r="25" spans="1:2" s="55" customFormat="1" ht="24.75" customHeight="1">
      <c r="A25" s="59"/>
      <c r="B25" s="56"/>
    </row>
    <row r="26" spans="1:2" s="55" customFormat="1" ht="24.75" customHeight="1">
      <c r="A26" s="59"/>
      <c r="B26" s="56"/>
    </row>
    <row r="27" spans="1:2" s="55" customFormat="1" ht="24.75" customHeight="1">
      <c r="A27" s="59"/>
      <c r="B27" s="56"/>
    </row>
    <row r="28" spans="1:2" s="55" customFormat="1" ht="24.75" customHeight="1">
      <c r="A28" s="59"/>
      <c r="B28" s="56"/>
    </row>
    <row r="29" spans="1:2" s="55" customFormat="1" ht="24.75" customHeight="1">
      <c r="A29" s="59"/>
      <c r="B29" s="56"/>
    </row>
    <row r="30" s="55" customFormat="1" ht="24.75" customHeight="1">
      <c r="A30" s="60"/>
    </row>
    <row r="31" s="55" customFormat="1" ht="24.75" customHeight="1">
      <c r="A31" s="60"/>
    </row>
  </sheetData>
  <hyperlinks>
    <hyperlink ref="B3" location="6-kougyou23.xls#'6-1'!A1" display="工業のすう勢"/>
    <hyperlink ref="B4" location="6-kougyou23.xls#'6-2'!A1" display="主要工業の推移"/>
    <hyperlink ref="B5" location="6-kougyou23.xls#'6-3'!A1" display="産業（中分類）別事業所数、従業者数及び製造品出荷額等"/>
    <hyperlink ref="B6" location="6-kougyou23.xls#'6-4'!A1" display="従業者規模別事業所数、従業者数及び製造品出荷額等"/>
    <hyperlink ref="B7" location="6-kougyou23.xls#'6-5'!A1" display="地区別工業状況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1.7109375" style="3" customWidth="1"/>
    <col min="2" max="7" width="14.7109375" style="3" customWidth="1"/>
    <col min="8" max="16384" width="10.7109375" style="3" customWidth="1"/>
  </cols>
  <sheetData>
    <row r="1" spans="1:7" ht="24.75" customHeight="1">
      <c r="A1" s="1" t="s">
        <v>104</v>
      </c>
      <c r="B1" s="2"/>
      <c r="C1" s="2"/>
      <c r="D1" s="2"/>
      <c r="E1" s="2"/>
      <c r="F1" s="2"/>
      <c r="G1" s="2"/>
    </row>
    <row r="2" spans="1:7" ht="9.75" customHeight="1">
      <c r="A2" s="4"/>
      <c r="B2" s="4"/>
      <c r="C2" s="4"/>
      <c r="D2" s="4"/>
      <c r="E2" s="4"/>
      <c r="F2" s="4"/>
      <c r="G2" s="4"/>
    </row>
    <row r="3" spans="1:7" s="6" customFormat="1" ht="19.5" customHeight="1" thickBot="1">
      <c r="A3" s="5" t="s">
        <v>0</v>
      </c>
      <c r="B3" s="5"/>
      <c r="C3" s="5"/>
      <c r="D3" s="5"/>
      <c r="E3" s="5"/>
      <c r="F3" s="5"/>
      <c r="G3" s="5"/>
    </row>
    <row r="4" spans="1:7" s="6" customFormat="1" ht="19.5" customHeight="1">
      <c r="A4" s="63" t="s">
        <v>1</v>
      </c>
      <c r="B4" s="65" t="s">
        <v>2</v>
      </c>
      <c r="C4" s="65"/>
      <c r="D4" s="65" t="s">
        <v>3</v>
      </c>
      <c r="E4" s="65"/>
      <c r="F4" s="65" t="s">
        <v>4</v>
      </c>
      <c r="G4" s="66"/>
    </row>
    <row r="5" spans="1:7" s="6" customFormat="1" ht="30" customHeight="1">
      <c r="A5" s="64"/>
      <c r="B5" s="9" t="s">
        <v>5</v>
      </c>
      <c r="C5" s="9" t="s">
        <v>6</v>
      </c>
      <c r="D5" s="9" t="s">
        <v>7</v>
      </c>
      <c r="E5" s="9" t="s">
        <v>6</v>
      </c>
      <c r="F5" s="9" t="s">
        <v>8</v>
      </c>
      <c r="G5" s="10" t="s">
        <v>6</v>
      </c>
    </row>
    <row r="6" spans="1:7" s="6" customFormat="1" ht="19.5" customHeight="1">
      <c r="A6" s="11" t="s">
        <v>9</v>
      </c>
      <c r="B6" s="12">
        <v>1036</v>
      </c>
      <c r="C6" s="13">
        <v>100</v>
      </c>
      <c r="D6" s="13">
        <v>35940</v>
      </c>
      <c r="E6" s="13">
        <v>100</v>
      </c>
      <c r="F6" s="13">
        <v>181188910</v>
      </c>
      <c r="G6" s="13">
        <v>100</v>
      </c>
    </row>
    <row r="7" spans="1:7" s="6" customFormat="1" ht="19.5" customHeight="1">
      <c r="A7" s="11" t="s">
        <v>10</v>
      </c>
      <c r="B7" s="12">
        <v>942</v>
      </c>
      <c r="C7" s="14">
        <f aca="true" t="shared" si="0" ref="C7:C18">B7/$B$6*100</f>
        <v>90.92664092664093</v>
      </c>
      <c r="D7" s="15">
        <v>33295</v>
      </c>
      <c r="E7" s="14">
        <f aca="true" t="shared" si="1" ref="E7:E18">D7/$D$6*100</f>
        <v>92.64051196438508</v>
      </c>
      <c r="F7" s="15">
        <v>175274224</v>
      </c>
      <c r="G7" s="14">
        <f aca="true" t="shared" si="2" ref="G7:G18">F7/$F$6*100</f>
        <v>96.73562471345515</v>
      </c>
    </row>
    <row r="8" spans="1:7" s="6" customFormat="1" ht="19.5" customHeight="1">
      <c r="A8" s="11" t="s">
        <v>11</v>
      </c>
      <c r="B8" s="12">
        <v>924</v>
      </c>
      <c r="C8" s="14">
        <f t="shared" si="0"/>
        <v>89.1891891891892</v>
      </c>
      <c r="D8" s="15">
        <v>31630</v>
      </c>
      <c r="E8" s="14">
        <f t="shared" si="1"/>
        <v>88.00779076238175</v>
      </c>
      <c r="F8" s="15">
        <v>190753122</v>
      </c>
      <c r="G8" s="14">
        <f t="shared" si="2"/>
        <v>105.27858575891868</v>
      </c>
    </row>
    <row r="9" spans="1:7" s="6" customFormat="1" ht="19.5" customHeight="1">
      <c r="A9" s="11" t="s">
        <v>12</v>
      </c>
      <c r="B9" s="12">
        <v>844</v>
      </c>
      <c r="C9" s="14">
        <f t="shared" si="0"/>
        <v>81.46718146718148</v>
      </c>
      <c r="D9" s="15">
        <v>31162</v>
      </c>
      <c r="E9" s="14">
        <f t="shared" si="1"/>
        <v>86.70562047857541</v>
      </c>
      <c r="F9" s="15">
        <v>169994071</v>
      </c>
      <c r="G9" s="14">
        <f t="shared" si="2"/>
        <v>93.82145463538579</v>
      </c>
    </row>
    <row r="10" spans="1:7" s="6" customFormat="1" ht="19.5" customHeight="1">
      <c r="A10" s="11" t="s">
        <v>13</v>
      </c>
      <c r="B10" s="12">
        <v>770</v>
      </c>
      <c r="C10" s="14">
        <f t="shared" si="0"/>
        <v>74.32432432432432</v>
      </c>
      <c r="D10" s="15">
        <v>29483</v>
      </c>
      <c r="E10" s="14">
        <f t="shared" si="1"/>
        <v>82.03394546466333</v>
      </c>
      <c r="F10" s="15">
        <v>173782812</v>
      </c>
      <c r="G10" s="14">
        <f t="shared" si="2"/>
        <v>95.91249928044712</v>
      </c>
    </row>
    <row r="11" spans="1:7" s="6" customFormat="1" ht="19.5" customHeight="1">
      <c r="A11" s="11" t="s">
        <v>14</v>
      </c>
      <c r="B11" s="12">
        <v>792</v>
      </c>
      <c r="C11" s="14">
        <f t="shared" si="0"/>
        <v>76.44787644787645</v>
      </c>
      <c r="D11" s="15">
        <v>28750</v>
      </c>
      <c r="E11" s="14">
        <f t="shared" si="1"/>
        <v>79.99443516972732</v>
      </c>
      <c r="F11" s="15">
        <v>179434255</v>
      </c>
      <c r="G11" s="14">
        <f t="shared" si="2"/>
        <v>99.03158808119106</v>
      </c>
    </row>
    <row r="12" spans="1:7" s="6" customFormat="1" ht="19.5" customHeight="1">
      <c r="A12" s="11" t="s">
        <v>15</v>
      </c>
      <c r="B12" s="12">
        <v>701</v>
      </c>
      <c r="C12" s="14">
        <f t="shared" si="0"/>
        <v>67.66409266409266</v>
      </c>
      <c r="D12" s="15">
        <v>27833</v>
      </c>
      <c r="E12" s="14">
        <f t="shared" si="1"/>
        <v>77.44296048970506</v>
      </c>
      <c r="F12" s="15">
        <v>187706614</v>
      </c>
      <c r="G12" s="14">
        <f t="shared" si="2"/>
        <v>103.59718704638159</v>
      </c>
    </row>
    <row r="13" spans="1:7" s="6" customFormat="1" ht="19.5" customHeight="1">
      <c r="A13" s="11" t="s">
        <v>16</v>
      </c>
      <c r="B13" s="12">
        <v>773</v>
      </c>
      <c r="C13" s="14">
        <f t="shared" si="0"/>
        <v>74.61389961389962</v>
      </c>
      <c r="D13" s="15">
        <v>29363</v>
      </c>
      <c r="E13" s="14">
        <f t="shared" si="1"/>
        <v>81.70005564830272</v>
      </c>
      <c r="F13" s="15">
        <v>212397270</v>
      </c>
      <c r="G13" s="14">
        <f t="shared" si="2"/>
        <v>117.22421090783095</v>
      </c>
    </row>
    <row r="14" spans="1:7" s="6" customFormat="1" ht="19.5" customHeight="1">
      <c r="A14" s="11" t="s">
        <v>17</v>
      </c>
      <c r="B14" s="12">
        <v>705</v>
      </c>
      <c r="C14" s="14">
        <f t="shared" si="0"/>
        <v>68.05019305019306</v>
      </c>
      <c r="D14" s="15">
        <v>31139</v>
      </c>
      <c r="E14" s="14">
        <f t="shared" si="1"/>
        <v>86.64162493043962</v>
      </c>
      <c r="F14" s="15">
        <v>248367973</v>
      </c>
      <c r="G14" s="14">
        <f t="shared" si="2"/>
        <v>137.07680729466279</v>
      </c>
    </row>
    <row r="15" spans="1:7" s="6" customFormat="1" ht="19.5" customHeight="1">
      <c r="A15" s="11" t="s">
        <v>18</v>
      </c>
      <c r="B15" s="12">
        <v>709</v>
      </c>
      <c r="C15" s="14">
        <f t="shared" si="0"/>
        <v>68.43629343629344</v>
      </c>
      <c r="D15" s="15">
        <v>32631</v>
      </c>
      <c r="E15" s="14">
        <f t="shared" si="1"/>
        <v>90.79298831385643</v>
      </c>
      <c r="F15" s="15">
        <v>268520851</v>
      </c>
      <c r="G15" s="14">
        <f t="shared" si="2"/>
        <v>148.19938538180952</v>
      </c>
    </row>
    <row r="16" spans="1:7" s="6" customFormat="1" ht="19.5" customHeight="1">
      <c r="A16" s="11" t="s">
        <v>19</v>
      </c>
      <c r="B16" s="12">
        <v>728</v>
      </c>
      <c r="C16" s="14">
        <f t="shared" si="0"/>
        <v>70.27027027027027</v>
      </c>
      <c r="D16" s="15">
        <v>32652</v>
      </c>
      <c r="E16" s="14">
        <f t="shared" si="1"/>
        <v>90.85141903171954</v>
      </c>
      <c r="F16" s="15">
        <v>270429816</v>
      </c>
      <c r="G16" s="14">
        <f t="shared" si="2"/>
        <v>149.25296255714545</v>
      </c>
    </row>
    <row r="17" spans="1:7" s="6" customFormat="1" ht="19.5" customHeight="1">
      <c r="A17" s="11" t="s">
        <v>20</v>
      </c>
      <c r="B17" s="12">
        <v>657</v>
      </c>
      <c r="C17" s="14">
        <f t="shared" si="0"/>
        <v>63.41698841698842</v>
      </c>
      <c r="D17" s="15">
        <v>31847</v>
      </c>
      <c r="E17" s="14">
        <f t="shared" si="1"/>
        <v>88.61157484696717</v>
      </c>
      <c r="F17" s="15">
        <v>223067120</v>
      </c>
      <c r="G17" s="14">
        <f t="shared" si="2"/>
        <v>123.11300951035027</v>
      </c>
    </row>
    <row r="18" spans="1:7" s="6" customFormat="1" ht="19.5" customHeight="1" thickBot="1">
      <c r="A18" s="18" t="s">
        <v>22</v>
      </c>
      <c r="B18" s="19">
        <v>633</v>
      </c>
      <c r="C18" s="20">
        <f t="shared" si="0"/>
        <v>61.100386100386096</v>
      </c>
      <c r="D18" s="21">
        <v>32053</v>
      </c>
      <c r="E18" s="20">
        <f t="shared" si="1"/>
        <v>89.18475236505287</v>
      </c>
      <c r="F18" s="21">
        <v>246813647</v>
      </c>
      <c r="G18" s="20">
        <f t="shared" si="2"/>
        <v>136.2189589859556</v>
      </c>
    </row>
    <row r="19" spans="1:7" s="6" customFormat="1" ht="19.5" customHeight="1">
      <c r="A19" s="16" t="s">
        <v>103</v>
      </c>
      <c r="E19" s="17"/>
      <c r="F19" s="17"/>
      <c r="G19" s="17" t="s">
        <v>21</v>
      </c>
    </row>
    <row r="20" spans="1:7" s="6" customFormat="1" ht="19.5" customHeight="1">
      <c r="A20" s="16" t="s">
        <v>109</v>
      </c>
      <c r="G20" s="17"/>
    </row>
  </sheetData>
  <sheetProtection/>
  <mergeCells count="4">
    <mergeCell ref="A4:A5"/>
    <mergeCell ref="B4:C4"/>
    <mergeCell ref="D4:E4"/>
    <mergeCell ref="F4:G4"/>
  </mergeCells>
  <printOptions/>
  <pageMargins left="0.7874015748031497" right="0.7874015748031497" top="0.984251968503937" bottom="0.3937007874015748" header="0.5118110236220472" footer="0.1968503937007874"/>
  <pageSetup firstPageNumber="50" useFirstPageNumber="1" fitToHeight="10" fitToWidth="1" horizontalDpi="600" verticalDpi="600" orientation="portrait" paperSize="9" scale="95" r:id="rId1"/>
  <headerFooter alignWithMargins="0">
    <oddHeader>&amp;R&amp;"ＭＳ ゴシック,標準"&amp;11 6. 工業</oddHeader>
    <oddFooter>&amp;C&amp;P</oddFooter>
  </headerFooter>
  <ignoredErrors>
    <ignoredError sqref="A7:A1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2.00390625" style="3" customWidth="1"/>
    <col min="2" max="7" width="13.7109375" style="3" customWidth="1"/>
    <col min="8" max="16384" width="10.7109375" style="3" customWidth="1"/>
  </cols>
  <sheetData>
    <row r="1" spans="1:7" ht="24.75" customHeight="1">
      <c r="A1" s="1" t="s">
        <v>105</v>
      </c>
      <c r="B1" s="2"/>
      <c r="C1" s="2"/>
      <c r="D1" s="2"/>
      <c r="E1" s="2"/>
      <c r="F1" s="2"/>
      <c r="G1" s="2"/>
    </row>
    <row r="2" spans="1:7" ht="9.75" customHeight="1">
      <c r="A2" s="4"/>
      <c r="B2" s="4"/>
      <c r="C2" s="4"/>
      <c r="D2" s="4"/>
      <c r="E2" s="4"/>
      <c r="F2" s="4"/>
      <c r="G2" s="4"/>
    </row>
    <row r="3" spans="1:7" s="6" customFormat="1" ht="19.5" customHeight="1" thickBot="1">
      <c r="A3" s="5" t="s">
        <v>0</v>
      </c>
      <c r="B3" s="5"/>
      <c r="C3" s="5"/>
      <c r="D3" s="5"/>
      <c r="E3" s="5"/>
      <c r="F3" s="5"/>
      <c r="G3" s="17" t="s">
        <v>23</v>
      </c>
    </row>
    <row r="4" spans="1:7" s="6" customFormat="1" ht="19.5" customHeight="1">
      <c r="A4" s="63" t="s">
        <v>1</v>
      </c>
      <c r="B4" s="65" t="s">
        <v>24</v>
      </c>
      <c r="C4" s="65"/>
      <c r="D4" s="65" t="s">
        <v>25</v>
      </c>
      <c r="E4" s="65"/>
      <c r="F4" s="65" t="s">
        <v>26</v>
      </c>
      <c r="G4" s="66"/>
    </row>
    <row r="5" spans="1:7" s="6" customFormat="1" ht="30" customHeight="1">
      <c r="A5" s="64"/>
      <c r="B5" s="9" t="s">
        <v>27</v>
      </c>
      <c r="C5" s="9" t="s">
        <v>28</v>
      </c>
      <c r="D5" s="9" t="s">
        <v>27</v>
      </c>
      <c r="E5" s="9" t="s">
        <v>28</v>
      </c>
      <c r="F5" s="9" t="s">
        <v>27</v>
      </c>
      <c r="G5" s="10" t="s">
        <v>28</v>
      </c>
    </row>
    <row r="6" spans="1:7" s="6" customFormat="1" ht="19.5" customHeight="1">
      <c r="A6" s="22" t="s">
        <v>29</v>
      </c>
      <c r="B6" s="23">
        <v>112731</v>
      </c>
      <c r="C6" s="13">
        <v>100</v>
      </c>
      <c r="D6" s="13">
        <v>737486</v>
      </c>
      <c r="E6" s="13">
        <v>100</v>
      </c>
      <c r="F6" s="13">
        <v>44079</v>
      </c>
      <c r="G6" s="13">
        <v>100</v>
      </c>
    </row>
    <row r="7" spans="1:7" s="6" customFormat="1" ht="19.5" customHeight="1">
      <c r="A7" s="11" t="s">
        <v>30</v>
      </c>
      <c r="B7" s="12">
        <v>117225</v>
      </c>
      <c r="C7" s="14">
        <f aca="true" t="shared" si="0" ref="C7:C23">B7/$B$6*100</f>
        <v>103.98648109215745</v>
      </c>
      <c r="D7" s="15">
        <v>652550</v>
      </c>
      <c r="E7" s="14">
        <f aca="true" t="shared" si="1" ref="E7:E23">D7/$D$6*100</f>
        <v>88.48303561016752</v>
      </c>
      <c r="F7" s="15">
        <v>46672</v>
      </c>
      <c r="G7" s="14">
        <f aca="true" t="shared" si="2" ref="G7:G23">F7/$F$6*100</f>
        <v>105.88261984164795</v>
      </c>
    </row>
    <row r="8" spans="1:7" s="6" customFormat="1" ht="19.5" customHeight="1">
      <c r="A8" s="11" t="s">
        <v>31</v>
      </c>
      <c r="B8" s="12">
        <v>138568</v>
      </c>
      <c r="C8" s="14">
        <f t="shared" si="0"/>
        <v>122.91916154385218</v>
      </c>
      <c r="D8" s="15">
        <v>644039</v>
      </c>
      <c r="E8" s="14">
        <f t="shared" si="1"/>
        <v>87.32897980436238</v>
      </c>
      <c r="F8" s="15">
        <v>46818</v>
      </c>
      <c r="G8" s="14">
        <f t="shared" si="2"/>
        <v>106.21384332675423</v>
      </c>
    </row>
    <row r="9" spans="1:7" s="6" customFormat="1" ht="19.5" customHeight="1">
      <c r="A9" s="11" t="s">
        <v>32</v>
      </c>
      <c r="B9" s="12">
        <v>116997</v>
      </c>
      <c r="C9" s="14">
        <f t="shared" si="0"/>
        <v>103.78422971498522</v>
      </c>
      <c r="D9" s="15">
        <v>650161</v>
      </c>
      <c r="E9" s="14">
        <f t="shared" si="1"/>
        <v>88.15909725743947</v>
      </c>
      <c r="F9" s="15">
        <v>41944</v>
      </c>
      <c r="G9" s="14">
        <f t="shared" si="2"/>
        <v>95.15642369382246</v>
      </c>
    </row>
    <row r="10" spans="1:7" s="6" customFormat="1" ht="19.5" customHeight="1">
      <c r="A10" s="11" t="s">
        <v>33</v>
      </c>
      <c r="B10" s="12">
        <v>119483</v>
      </c>
      <c r="C10" s="14">
        <f t="shared" si="0"/>
        <v>105.98947938011727</v>
      </c>
      <c r="D10" s="15">
        <v>695986</v>
      </c>
      <c r="E10" s="14">
        <f t="shared" si="1"/>
        <v>94.37277453402506</v>
      </c>
      <c r="F10" s="15">
        <v>49698</v>
      </c>
      <c r="G10" s="14">
        <f t="shared" si="2"/>
        <v>112.74756686857688</v>
      </c>
    </row>
    <row r="11" spans="1:7" s="6" customFormat="1" ht="19.5" customHeight="1">
      <c r="A11" s="11" t="s">
        <v>34</v>
      </c>
      <c r="B11" s="12">
        <v>111621</v>
      </c>
      <c r="C11" s="14">
        <f t="shared" si="0"/>
        <v>99.0153551374511</v>
      </c>
      <c r="D11" s="15">
        <v>667444</v>
      </c>
      <c r="E11" s="14">
        <f t="shared" si="1"/>
        <v>90.5025993713779</v>
      </c>
      <c r="F11" s="15">
        <v>44495</v>
      </c>
      <c r="G11" s="14">
        <f t="shared" si="2"/>
        <v>100.94376006715216</v>
      </c>
    </row>
    <row r="12" spans="1:7" s="6" customFormat="1" ht="19.5" customHeight="1">
      <c r="A12" s="11" t="s">
        <v>10</v>
      </c>
      <c r="B12" s="12">
        <v>109076</v>
      </c>
      <c r="C12" s="14">
        <f t="shared" si="0"/>
        <v>96.75776849313853</v>
      </c>
      <c r="D12" s="15">
        <v>564648</v>
      </c>
      <c r="E12" s="14">
        <f t="shared" si="1"/>
        <v>76.56389409426077</v>
      </c>
      <c r="F12" s="15">
        <v>46116</v>
      </c>
      <c r="G12" s="14">
        <f t="shared" si="2"/>
        <v>104.62124821343497</v>
      </c>
    </row>
    <row r="13" spans="1:7" s="6" customFormat="1" ht="19.5" customHeight="1">
      <c r="A13" s="11" t="s">
        <v>11</v>
      </c>
      <c r="B13" s="12">
        <v>100199</v>
      </c>
      <c r="C13" s="14">
        <f t="shared" si="0"/>
        <v>88.88327079507854</v>
      </c>
      <c r="D13" s="15">
        <v>634594</v>
      </c>
      <c r="E13" s="14">
        <f t="shared" si="1"/>
        <v>86.04827752662423</v>
      </c>
      <c r="F13" s="15">
        <v>56907</v>
      </c>
      <c r="G13" s="14">
        <f t="shared" si="2"/>
        <v>129.10229360920167</v>
      </c>
    </row>
    <row r="14" spans="1:7" s="6" customFormat="1" ht="19.5" customHeight="1">
      <c r="A14" s="11" t="s">
        <v>12</v>
      </c>
      <c r="B14" s="12">
        <v>109809</v>
      </c>
      <c r="C14" s="14">
        <f t="shared" si="0"/>
        <v>97.4079889293983</v>
      </c>
      <c r="D14" s="15">
        <v>603428</v>
      </c>
      <c r="E14" s="14">
        <f t="shared" si="1"/>
        <v>81.82229899957423</v>
      </c>
      <c r="F14" s="15">
        <v>43070</v>
      </c>
      <c r="G14" s="14">
        <f t="shared" si="2"/>
        <v>97.7109281063545</v>
      </c>
    </row>
    <row r="15" spans="1:7" s="6" customFormat="1" ht="19.5" customHeight="1">
      <c r="A15" s="11" t="s">
        <v>13</v>
      </c>
      <c r="B15" s="12">
        <v>106482</v>
      </c>
      <c r="C15" s="14">
        <f t="shared" si="0"/>
        <v>94.45671554408281</v>
      </c>
      <c r="D15" s="15">
        <v>590721</v>
      </c>
      <c r="E15" s="14">
        <f t="shared" si="1"/>
        <v>80.09928324063101</v>
      </c>
      <c r="F15" s="15">
        <v>35083</v>
      </c>
      <c r="G15" s="14">
        <f t="shared" si="2"/>
        <v>79.59118854783456</v>
      </c>
    </row>
    <row r="16" spans="1:7" s="6" customFormat="1" ht="19.5" customHeight="1">
      <c r="A16" s="11" t="s">
        <v>14</v>
      </c>
      <c r="B16" s="12">
        <v>106613</v>
      </c>
      <c r="C16" s="14">
        <f t="shared" si="0"/>
        <v>94.57292137921246</v>
      </c>
      <c r="D16" s="15">
        <v>627515</v>
      </c>
      <c r="E16" s="14">
        <f t="shared" si="1"/>
        <v>85.08839489834384</v>
      </c>
      <c r="F16" s="15">
        <v>34007</v>
      </c>
      <c r="G16" s="14">
        <f t="shared" si="2"/>
        <v>77.15011683568139</v>
      </c>
    </row>
    <row r="17" spans="1:7" s="6" customFormat="1" ht="19.5" customHeight="1">
      <c r="A17" s="11" t="s">
        <v>15</v>
      </c>
      <c r="B17" s="12">
        <v>100868</v>
      </c>
      <c r="C17" s="14">
        <f t="shared" si="0"/>
        <v>89.4767189149391</v>
      </c>
      <c r="D17" s="15">
        <v>650541</v>
      </c>
      <c r="E17" s="14">
        <f t="shared" si="1"/>
        <v>88.21062365929659</v>
      </c>
      <c r="F17" s="15">
        <v>32876</v>
      </c>
      <c r="G17" s="14">
        <f t="shared" si="2"/>
        <v>74.58426915311146</v>
      </c>
    </row>
    <row r="18" spans="1:7" s="6" customFormat="1" ht="19.5" customHeight="1">
      <c r="A18" s="11" t="s">
        <v>16</v>
      </c>
      <c r="B18" s="12">
        <v>102012</v>
      </c>
      <c r="C18" s="14">
        <f t="shared" si="0"/>
        <v>90.4915240705751</v>
      </c>
      <c r="D18" s="15">
        <v>713242</v>
      </c>
      <c r="E18" s="14">
        <f t="shared" si="1"/>
        <v>96.71261556151575</v>
      </c>
      <c r="F18" s="15">
        <v>31495</v>
      </c>
      <c r="G18" s="14">
        <f t="shared" si="2"/>
        <v>71.4512579686472</v>
      </c>
    </row>
    <row r="19" spans="1:7" s="6" customFormat="1" ht="19.5" customHeight="1">
      <c r="A19" s="11" t="s">
        <v>17</v>
      </c>
      <c r="B19" s="12">
        <v>98697</v>
      </c>
      <c r="C19" s="14">
        <f t="shared" si="0"/>
        <v>87.55089549458445</v>
      </c>
      <c r="D19" s="15">
        <v>806839</v>
      </c>
      <c r="E19" s="14">
        <f t="shared" si="1"/>
        <v>109.40397512630749</v>
      </c>
      <c r="F19" s="15">
        <v>29246</v>
      </c>
      <c r="G19" s="14">
        <f t="shared" si="2"/>
        <v>66.34905510560584</v>
      </c>
    </row>
    <row r="20" spans="1:7" s="6" customFormat="1" ht="19.5" customHeight="1">
      <c r="A20" s="11" t="s">
        <v>18</v>
      </c>
      <c r="B20" s="12">
        <v>98568</v>
      </c>
      <c r="C20" s="14">
        <f t="shared" si="0"/>
        <v>87.43646379434227</v>
      </c>
      <c r="D20" s="15">
        <v>922236</v>
      </c>
      <c r="E20" s="14">
        <f t="shared" si="1"/>
        <v>125.05132300816557</v>
      </c>
      <c r="F20" s="15">
        <v>34407</v>
      </c>
      <c r="G20" s="14">
        <f t="shared" si="2"/>
        <v>78.05757843871231</v>
      </c>
    </row>
    <row r="21" spans="1:7" s="6" customFormat="1" ht="19.5" customHeight="1">
      <c r="A21" s="11" t="s">
        <v>19</v>
      </c>
      <c r="B21" s="12">
        <v>100571</v>
      </c>
      <c r="C21" s="14">
        <f t="shared" si="0"/>
        <v>89.21325988414898</v>
      </c>
      <c r="D21" s="15">
        <v>934087</v>
      </c>
      <c r="E21" s="14">
        <f t="shared" si="1"/>
        <v>126.65826876713592</v>
      </c>
      <c r="F21" s="15">
        <v>38236</v>
      </c>
      <c r="G21" s="14">
        <f t="shared" si="2"/>
        <v>86.74425463372582</v>
      </c>
    </row>
    <row r="22" spans="1:7" s="6" customFormat="1" ht="19.5" customHeight="1">
      <c r="A22" s="11" t="s">
        <v>20</v>
      </c>
      <c r="B22" s="12">
        <v>80974</v>
      </c>
      <c r="C22" s="14">
        <f t="shared" si="0"/>
        <v>71.82939918922035</v>
      </c>
      <c r="D22" s="15">
        <v>741547</v>
      </c>
      <c r="E22" s="14">
        <f t="shared" si="1"/>
        <v>100.55065452089937</v>
      </c>
      <c r="F22" s="15">
        <v>32022</v>
      </c>
      <c r="G22" s="14">
        <f t="shared" si="2"/>
        <v>72.64683863064045</v>
      </c>
    </row>
    <row r="23" spans="1:7" s="6" customFormat="1" ht="19.5" customHeight="1" thickBot="1">
      <c r="A23" s="24" t="s">
        <v>35</v>
      </c>
      <c r="B23" s="19">
        <v>79786</v>
      </c>
      <c r="C23" s="20">
        <f t="shared" si="0"/>
        <v>70.77556306605992</v>
      </c>
      <c r="D23" s="21">
        <v>753454</v>
      </c>
      <c r="E23" s="20">
        <f t="shared" si="1"/>
        <v>102.16519364435392</v>
      </c>
      <c r="F23" s="21">
        <v>28987</v>
      </c>
      <c r="G23" s="20">
        <f t="shared" si="2"/>
        <v>65.76147371764333</v>
      </c>
    </row>
    <row r="24" spans="1:7" s="6" customFormat="1" ht="19.5" customHeight="1">
      <c r="A24" s="16" t="s">
        <v>103</v>
      </c>
      <c r="E24" s="17"/>
      <c r="F24" s="17"/>
      <c r="G24" s="17" t="s">
        <v>21</v>
      </c>
    </row>
    <row r="25" s="6" customFormat="1" ht="19.5" customHeight="1">
      <c r="A25" s="16" t="s">
        <v>109</v>
      </c>
    </row>
    <row r="26" ht="19.5" customHeight="1"/>
  </sheetData>
  <sheetProtection/>
  <mergeCells count="4">
    <mergeCell ref="A4:A5"/>
    <mergeCell ref="B4:C4"/>
    <mergeCell ref="D4:E4"/>
    <mergeCell ref="F4:G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6. 工業</oddHeader>
    <oddFooter>&amp;C&amp;P</oddFooter>
  </headerFooter>
  <ignoredErrors>
    <ignoredError sqref="A7:A2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workbookViewId="0" topLeftCell="A1">
      <selection activeCell="A1" sqref="A1"/>
    </sheetView>
  </sheetViews>
  <sheetFormatPr defaultColWidth="9.140625" defaultRowHeight="23.25" customHeight="1"/>
  <cols>
    <col min="1" max="1" width="3.7109375" style="3" customWidth="1"/>
    <col min="2" max="2" width="42.7109375" style="3" customWidth="1"/>
    <col min="3" max="5" width="17.7109375" style="3" customWidth="1"/>
    <col min="6" max="16384" width="10.7109375" style="3" customWidth="1"/>
  </cols>
  <sheetData>
    <row r="1" spans="1:5" ht="24.75" customHeight="1">
      <c r="A1" s="1" t="s">
        <v>106</v>
      </c>
      <c r="B1" s="1"/>
      <c r="C1" s="2"/>
      <c r="D1" s="2"/>
      <c r="E1" s="2"/>
    </row>
    <row r="2" spans="1:5" ht="9.75" customHeight="1">
      <c r="A2" s="4"/>
      <c r="B2" s="4"/>
      <c r="C2" s="4"/>
      <c r="D2" s="4"/>
      <c r="E2" s="4"/>
    </row>
    <row r="3" spans="1:5" s="6" customFormat="1" ht="19.5" customHeight="1" thickBot="1">
      <c r="A3" s="5" t="s">
        <v>62</v>
      </c>
      <c r="B3" s="5"/>
      <c r="C3" s="5"/>
      <c r="D3" s="5"/>
      <c r="E3" s="17" t="s">
        <v>23</v>
      </c>
    </row>
    <row r="4" spans="1:5" s="6" customFormat="1" ht="19.5" customHeight="1">
      <c r="A4" s="67" t="s">
        <v>63</v>
      </c>
      <c r="B4" s="68"/>
      <c r="C4" s="7" t="s">
        <v>2</v>
      </c>
      <c r="D4" s="7" t="s">
        <v>3</v>
      </c>
      <c r="E4" s="8" t="s">
        <v>64</v>
      </c>
    </row>
    <row r="5" spans="1:5" s="6" customFormat="1" ht="19.5" customHeight="1">
      <c r="A5" s="26"/>
      <c r="B5" s="27" t="s">
        <v>36</v>
      </c>
      <c r="C5" s="28">
        <v>633</v>
      </c>
      <c r="D5" s="29">
        <v>32053</v>
      </c>
      <c r="E5" s="29">
        <v>2468136</v>
      </c>
    </row>
    <row r="6" spans="1:5" s="6" customFormat="1" ht="9.75" customHeight="1">
      <c r="A6" s="30"/>
      <c r="B6" s="31"/>
      <c r="C6" s="12"/>
      <c r="D6" s="15"/>
      <c r="E6" s="15"/>
    </row>
    <row r="7" spans="1:5" s="6" customFormat="1" ht="19.5" customHeight="1">
      <c r="A7" s="30" t="s">
        <v>37</v>
      </c>
      <c r="B7" s="31" t="s">
        <v>38</v>
      </c>
      <c r="C7" s="12">
        <v>94</v>
      </c>
      <c r="D7" s="15">
        <v>2322</v>
      </c>
      <c r="E7" s="15">
        <v>56560</v>
      </c>
    </row>
    <row r="8" spans="1:5" s="6" customFormat="1" ht="19.5" customHeight="1">
      <c r="A8" s="30">
        <v>10</v>
      </c>
      <c r="B8" s="31" t="s">
        <v>39</v>
      </c>
      <c r="C8" s="12">
        <v>15</v>
      </c>
      <c r="D8" s="15">
        <v>319</v>
      </c>
      <c r="E8" s="15">
        <v>23227</v>
      </c>
    </row>
    <row r="9" spans="1:5" s="6" customFormat="1" ht="19.5" customHeight="1">
      <c r="A9" s="30">
        <v>11</v>
      </c>
      <c r="B9" s="31" t="s">
        <v>40</v>
      </c>
      <c r="C9" s="12">
        <v>37</v>
      </c>
      <c r="D9" s="15">
        <v>837</v>
      </c>
      <c r="E9" s="15">
        <v>25682</v>
      </c>
    </row>
    <row r="10" spans="1:5" s="6" customFormat="1" ht="19.5" customHeight="1">
      <c r="A10" s="30">
        <v>12</v>
      </c>
      <c r="B10" s="31" t="s">
        <v>41</v>
      </c>
      <c r="C10" s="12">
        <v>11</v>
      </c>
      <c r="D10" s="15">
        <v>125</v>
      </c>
      <c r="E10" s="15">
        <v>2094</v>
      </c>
    </row>
    <row r="11" spans="1:5" s="6" customFormat="1" ht="19.5" customHeight="1">
      <c r="A11" s="30">
        <v>13</v>
      </c>
      <c r="B11" s="31" t="s">
        <v>42</v>
      </c>
      <c r="C11" s="12">
        <v>10</v>
      </c>
      <c r="D11" s="15">
        <v>54</v>
      </c>
      <c r="E11" s="15">
        <v>320</v>
      </c>
    </row>
    <row r="12" spans="1:5" s="6" customFormat="1" ht="19.5" customHeight="1">
      <c r="A12" s="30">
        <v>14</v>
      </c>
      <c r="B12" s="31" t="s">
        <v>43</v>
      </c>
      <c r="C12" s="12">
        <v>19</v>
      </c>
      <c r="D12" s="15">
        <v>337</v>
      </c>
      <c r="E12" s="15">
        <v>8191</v>
      </c>
    </row>
    <row r="13" spans="1:5" s="6" customFormat="1" ht="19.5" customHeight="1">
      <c r="A13" s="30">
        <v>15</v>
      </c>
      <c r="B13" s="31" t="s">
        <v>44</v>
      </c>
      <c r="C13" s="12">
        <v>19</v>
      </c>
      <c r="D13" s="15">
        <v>373</v>
      </c>
      <c r="E13" s="15">
        <v>4872</v>
      </c>
    </row>
    <row r="14" spans="1:5" s="6" customFormat="1" ht="19.5" customHeight="1">
      <c r="A14" s="30">
        <v>16</v>
      </c>
      <c r="B14" s="31" t="s">
        <v>45</v>
      </c>
      <c r="C14" s="12">
        <v>51</v>
      </c>
      <c r="D14" s="15">
        <v>9148</v>
      </c>
      <c r="E14" s="15">
        <v>753454</v>
      </c>
    </row>
    <row r="15" spans="1:5" s="6" customFormat="1" ht="19.5" customHeight="1">
      <c r="A15" s="30">
        <v>17</v>
      </c>
      <c r="B15" s="31" t="s">
        <v>46</v>
      </c>
      <c r="C15" s="12">
        <v>4</v>
      </c>
      <c r="D15" s="15">
        <v>978</v>
      </c>
      <c r="E15" s="15">
        <v>523810</v>
      </c>
    </row>
    <row r="16" spans="1:5" s="6" customFormat="1" ht="19.5" customHeight="1">
      <c r="A16" s="30">
        <v>18</v>
      </c>
      <c r="B16" s="31" t="s">
        <v>47</v>
      </c>
      <c r="C16" s="12">
        <v>35</v>
      </c>
      <c r="D16" s="15">
        <v>1013</v>
      </c>
      <c r="E16" s="15">
        <v>43128</v>
      </c>
    </row>
    <row r="17" spans="1:5" s="6" customFormat="1" ht="19.5" customHeight="1">
      <c r="A17" s="30">
        <v>19</v>
      </c>
      <c r="B17" s="31" t="s">
        <v>48</v>
      </c>
      <c r="C17" s="12">
        <v>3</v>
      </c>
      <c r="D17" s="15">
        <v>334</v>
      </c>
      <c r="E17" s="15" t="s">
        <v>65</v>
      </c>
    </row>
    <row r="18" spans="1:5" s="6" customFormat="1" ht="19.5" customHeight="1">
      <c r="A18" s="30">
        <v>20</v>
      </c>
      <c r="B18" s="31" t="s">
        <v>49</v>
      </c>
      <c r="C18" s="12">
        <v>1</v>
      </c>
      <c r="D18" s="15">
        <v>26</v>
      </c>
      <c r="E18" s="15" t="s">
        <v>65</v>
      </c>
    </row>
    <row r="19" spans="1:5" s="6" customFormat="1" ht="19.5" customHeight="1">
      <c r="A19" s="30">
        <v>21</v>
      </c>
      <c r="B19" s="31" t="s">
        <v>50</v>
      </c>
      <c r="C19" s="12">
        <v>68</v>
      </c>
      <c r="D19" s="15">
        <v>1658</v>
      </c>
      <c r="E19" s="15">
        <v>28987</v>
      </c>
    </row>
    <row r="20" spans="1:5" s="6" customFormat="1" ht="19.5" customHeight="1">
      <c r="A20" s="30">
        <v>22</v>
      </c>
      <c r="B20" s="31" t="s">
        <v>51</v>
      </c>
      <c r="C20" s="12">
        <v>12</v>
      </c>
      <c r="D20" s="15">
        <v>348</v>
      </c>
      <c r="E20" s="15">
        <v>9134</v>
      </c>
    </row>
    <row r="21" spans="1:5" s="6" customFormat="1" ht="19.5" customHeight="1">
      <c r="A21" s="30">
        <v>23</v>
      </c>
      <c r="B21" s="31" t="s">
        <v>52</v>
      </c>
      <c r="C21" s="12">
        <v>10</v>
      </c>
      <c r="D21" s="15">
        <v>377</v>
      </c>
      <c r="E21" s="15">
        <v>15694</v>
      </c>
    </row>
    <row r="22" spans="1:5" s="6" customFormat="1" ht="19.5" customHeight="1">
      <c r="A22" s="30">
        <v>24</v>
      </c>
      <c r="B22" s="31" t="s">
        <v>53</v>
      </c>
      <c r="C22" s="12">
        <v>60</v>
      </c>
      <c r="D22" s="15">
        <v>1285</v>
      </c>
      <c r="E22" s="15">
        <v>30252</v>
      </c>
    </row>
    <row r="23" spans="1:5" s="6" customFormat="1" ht="19.5" customHeight="1">
      <c r="A23" s="30">
        <v>25</v>
      </c>
      <c r="B23" s="31" t="s">
        <v>54</v>
      </c>
      <c r="C23" s="12">
        <v>35</v>
      </c>
      <c r="D23" s="15">
        <v>943</v>
      </c>
      <c r="E23" s="15">
        <v>19830</v>
      </c>
    </row>
    <row r="24" spans="1:5" s="6" customFormat="1" ht="19.5" customHeight="1">
      <c r="A24" s="30">
        <v>26</v>
      </c>
      <c r="B24" s="31" t="s">
        <v>55</v>
      </c>
      <c r="C24" s="12">
        <v>59</v>
      </c>
      <c r="D24" s="15">
        <v>1142</v>
      </c>
      <c r="E24" s="15">
        <v>15219</v>
      </c>
    </row>
    <row r="25" spans="1:5" s="6" customFormat="1" ht="19.5" customHeight="1">
      <c r="A25" s="30">
        <v>27</v>
      </c>
      <c r="B25" s="31" t="s">
        <v>56</v>
      </c>
      <c r="C25" s="12">
        <v>19</v>
      </c>
      <c r="D25" s="15">
        <v>1292</v>
      </c>
      <c r="E25" s="15">
        <v>39306</v>
      </c>
    </row>
    <row r="26" spans="1:5" s="6" customFormat="1" ht="27">
      <c r="A26" s="30">
        <v>28</v>
      </c>
      <c r="B26" s="31" t="s">
        <v>57</v>
      </c>
      <c r="C26" s="12">
        <v>5</v>
      </c>
      <c r="D26" s="15">
        <v>5666</v>
      </c>
      <c r="E26" s="15">
        <v>518378</v>
      </c>
    </row>
    <row r="27" spans="1:5" s="6" customFormat="1" ht="19.5" customHeight="1">
      <c r="A27" s="30">
        <v>29</v>
      </c>
      <c r="B27" s="31" t="s">
        <v>58</v>
      </c>
      <c r="C27" s="12">
        <v>30</v>
      </c>
      <c r="D27" s="15">
        <v>1596</v>
      </c>
      <c r="E27" s="15">
        <v>141932</v>
      </c>
    </row>
    <row r="28" spans="1:5" s="6" customFormat="1" ht="19.5" customHeight="1">
      <c r="A28" s="30">
        <v>30</v>
      </c>
      <c r="B28" s="31" t="s">
        <v>59</v>
      </c>
      <c r="C28" s="12">
        <v>1</v>
      </c>
      <c r="D28" s="15">
        <v>22</v>
      </c>
      <c r="E28" s="15" t="s">
        <v>65</v>
      </c>
    </row>
    <row r="29" spans="1:5" s="6" customFormat="1" ht="19.5" customHeight="1">
      <c r="A29" s="30">
        <v>31</v>
      </c>
      <c r="B29" s="31" t="s">
        <v>60</v>
      </c>
      <c r="C29" s="12">
        <v>18</v>
      </c>
      <c r="D29" s="15">
        <v>1713</v>
      </c>
      <c r="E29" s="15">
        <v>194945</v>
      </c>
    </row>
    <row r="30" spans="1:5" s="6" customFormat="1" ht="19.5" customHeight="1" thickBot="1">
      <c r="A30" s="32">
        <v>32</v>
      </c>
      <c r="B30" s="33" t="s">
        <v>61</v>
      </c>
      <c r="C30" s="19">
        <v>17</v>
      </c>
      <c r="D30" s="21">
        <v>145</v>
      </c>
      <c r="E30" s="21">
        <v>1467</v>
      </c>
    </row>
    <row r="31" spans="1:5" s="6" customFormat="1" ht="19.5" customHeight="1">
      <c r="A31" s="16" t="s">
        <v>110</v>
      </c>
      <c r="B31" s="16"/>
      <c r="E31" s="17" t="s">
        <v>21</v>
      </c>
    </row>
  </sheetData>
  <sheetProtection/>
  <mergeCells count="1">
    <mergeCell ref="A4:B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5" r:id="rId1"/>
  <headerFooter alignWithMargins="0">
    <oddHeader>&amp;R&amp;"ＭＳ ゴシック,標準"&amp;11 6. 工業</oddHeader>
    <oddFooter>&amp;C&amp;P</oddFooter>
  </headerFooter>
  <ignoredErrors>
    <ignoredError sqref="A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9.57421875" style="3" customWidth="1"/>
    <col min="2" max="4" width="22.7109375" style="3" customWidth="1"/>
    <col min="5" max="16384" width="10.7109375" style="3" customWidth="1"/>
  </cols>
  <sheetData>
    <row r="1" spans="1:4" ht="24.75" customHeight="1">
      <c r="A1" s="1" t="s">
        <v>107</v>
      </c>
      <c r="B1" s="2"/>
      <c r="C1" s="2"/>
      <c r="D1" s="2"/>
    </row>
    <row r="2" spans="1:4" ht="9.75" customHeight="1">
      <c r="A2" s="4"/>
      <c r="B2" s="4"/>
      <c r="C2" s="4"/>
      <c r="D2" s="4"/>
    </row>
    <row r="3" spans="1:4" s="6" customFormat="1" ht="19.5" customHeight="1" thickBot="1">
      <c r="A3" s="5" t="s">
        <v>62</v>
      </c>
      <c r="B3" s="5"/>
      <c r="C3" s="5"/>
      <c r="D3" s="17" t="s">
        <v>66</v>
      </c>
    </row>
    <row r="4" spans="1:4" s="6" customFormat="1" ht="19.5" customHeight="1">
      <c r="A4" s="25" t="s">
        <v>67</v>
      </c>
      <c r="B4" s="7" t="s">
        <v>2</v>
      </c>
      <c r="C4" s="7" t="s">
        <v>3</v>
      </c>
      <c r="D4" s="8" t="s">
        <v>64</v>
      </c>
    </row>
    <row r="5" spans="1:4" s="37" customFormat="1" ht="19.5" customHeight="1">
      <c r="A5" s="34" t="s">
        <v>68</v>
      </c>
      <c r="B5" s="35">
        <v>633</v>
      </c>
      <c r="C5" s="36">
        <v>32053</v>
      </c>
      <c r="D5" s="36">
        <v>246813647</v>
      </c>
    </row>
    <row r="6" spans="1:4" s="6" customFormat="1" ht="9.75" customHeight="1">
      <c r="A6" s="11"/>
      <c r="B6" s="12"/>
      <c r="C6" s="38"/>
      <c r="D6" s="38"/>
    </row>
    <row r="7" spans="1:4" s="6" customFormat="1" ht="19.5" customHeight="1">
      <c r="A7" s="11" t="s">
        <v>69</v>
      </c>
      <c r="B7" s="39">
        <v>269</v>
      </c>
      <c r="C7" s="40">
        <v>1641</v>
      </c>
      <c r="D7" s="40">
        <v>1891932</v>
      </c>
    </row>
    <row r="8" spans="1:4" s="6" customFormat="1" ht="19.5" customHeight="1">
      <c r="A8" s="11" t="s">
        <v>70</v>
      </c>
      <c r="B8" s="41">
        <v>146</v>
      </c>
      <c r="C8" s="42">
        <v>1977</v>
      </c>
      <c r="D8" s="42">
        <v>3662661</v>
      </c>
    </row>
    <row r="9" spans="1:4" s="6" customFormat="1" ht="19.5" customHeight="1">
      <c r="A9" s="43" t="s">
        <v>71</v>
      </c>
      <c r="B9" s="44">
        <v>87</v>
      </c>
      <c r="C9" s="45">
        <v>2132</v>
      </c>
      <c r="D9" s="45">
        <v>5615219</v>
      </c>
    </row>
    <row r="10" spans="1:4" s="6" customFormat="1" ht="19.5" customHeight="1">
      <c r="A10" s="43" t="s">
        <v>72</v>
      </c>
      <c r="B10" s="40">
        <v>44</v>
      </c>
      <c r="C10" s="40">
        <v>1729</v>
      </c>
      <c r="D10" s="40">
        <v>8001593</v>
      </c>
    </row>
    <row r="11" spans="1:4" s="6" customFormat="1" ht="19.5" customHeight="1">
      <c r="A11" s="43" t="s">
        <v>73</v>
      </c>
      <c r="B11" s="40">
        <v>40</v>
      </c>
      <c r="C11" s="40">
        <v>2722</v>
      </c>
      <c r="D11" s="40">
        <v>12671197</v>
      </c>
    </row>
    <row r="12" spans="1:4" s="6" customFormat="1" ht="19.5" customHeight="1">
      <c r="A12" s="43" t="s">
        <v>74</v>
      </c>
      <c r="B12" s="40">
        <v>31</v>
      </c>
      <c r="C12" s="40">
        <v>5256</v>
      </c>
      <c r="D12" s="40">
        <v>20396713</v>
      </c>
    </row>
    <row r="13" spans="1:4" s="6" customFormat="1" ht="19.5" customHeight="1" thickBot="1">
      <c r="A13" s="18" t="s">
        <v>75</v>
      </c>
      <c r="B13" s="46">
        <v>16</v>
      </c>
      <c r="C13" s="46">
        <v>16596</v>
      </c>
      <c r="D13" s="46">
        <v>194574332</v>
      </c>
    </row>
    <row r="14" spans="1:4" s="6" customFormat="1" ht="19.5" customHeight="1">
      <c r="A14" s="16"/>
      <c r="D14" s="17" t="s">
        <v>76</v>
      </c>
    </row>
    <row r="15" s="6" customFormat="1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6. 工業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5.8515625" style="3" customWidth="1"/>
    <col min="2" max="4" width="24.7109375" style="3" customWidth="1"/>
    <col min="5" max="16384" width="10.7109375" style="3" customWidth="1"/>
  </cols>
  <sheetData>
    <row r="1" spans="1:4" ht="24.75" customHeight="1">
      <c r="A1" s="1" t="s">
        <v>108</v>
      </c>
      <c r="B1" s="2"/>
      <c r="C1" s="2"/>
      <c r="D1" s="2"/>
    </row>
    <row r="2" spans="1:4" ht="9.75" customHeight="1">
      <c r="A2" s="4"/>
      <c r="B2" s="4"/>
      <c r="C2" s="4"/>
      <c r="D2" s="4"/>
    </row>
    <row r="3" spans="1:4" s="6" customFormat="1" ht="19.5" customHeight="1" thickBot="1">
      <c r="A3" s="5" t="s">
        <v>62</v>
      </c>
      <c r="B3" s="5"/>
      <c r="C3" s="5"/>
      <c r="D3" s="17" t="s">
        <v>66</v>
      </c>
    </row>
    <row r="4" spans="1:4" s="6" customFormat="1" ht="19.5" customHeight="1">
      <c r="A4" s="25" t="s">
        <v>83</v>
      </c>
      <c r="B4" s="7" t="s">
        <v>2</v>
      </c>
      <c r="C4" s="7" t="s">
        <v>3</v>
      </c>
      <c r="D4" s="8" t="s">
        <v>64</v>
      </c>
    </row>
    <row r="5" spans="1:4" s="6" customFormat="1" ht="19.5" customHeight="1">
      <c r="A5" s="47" t="s">
        <v>84</v>
      </c>
      <c r="B5" s="48">
        <v>633</v>
      </c>
      <c r="C5" s="48">
        <v>32053</v>
      </c>
      <c r="D5" s="28">
        <v>246813647</v>
      </c>
    </row>
    <row r="6" spans="1:4" s="6" customFormat="1" ht="9.75" customHeight="1">
      <c r="A6" s="49"/>
      <c r="B6" s="50"/>
      <c r="C6" s="50"/>
      <c r="D6" s="12"/>
    </row>
    <row r="7" spans="1:4" s="6" customFormat="1" ht="19.5" customHeight="1">
      <c r="A7" s="51" t="s">
        <v>85</v>
      </c>
      <c r="B7" s="50">
        <v>62</v>
      </c>
      <c r="C7" s="50">
        <v>3148</v>
      </c>
      <c r="D7" s="12">
        <v>66990272</v>
      </c>
    </row>
    <row r="8" spans="1:4" s="6" customFormat="1" ht="19.5" customHeight="1">
      <c r="A8" s="51" t="s">
        <v>77</v>
      </c>
      <c r="B8" s="50">
        <v>32</v>
      </c>
      <c r="C8" s="50">
        <v>438</v>
      </c>
      <c r="D8" s="12">
        <v>651433</v>
      </c>
    </row>
    <row r="9" spans="1:4" s="6" customFormat="1" ht="19.5" customHeight="1">
      <c r="A9" s="51" t="s">
        <v>86</v>
      </c>
      <c r="B9" s="50">
        <v>17</v>
      </c>
      <c r="C9" s="50">
        <v>357</v>
      </c>
      <c r="D9" s="12">
        <v>707081</v>
      </c>
    </row>
    <row r="10" spans="1:4" s="6" customFormat="1" ht="19.5" customHeight="1">
      <c r="A10" s="51" t="s">
        <v>87</v>
      </c>
      <c r="B10" s="50">
        <v>66</v>
      </c>
      <c r="C10" s="50">
        <v>2821</v>
      </c>
      <c r="D10" s="12">
        <v>29268566</v>
      </c>
    </row>
    <row r="11" spans="1:4" s="6" customFormat="1" ht="19.5" customHeight="1">
      <c r="A11" s="51" t="s">
        <v>88</v>
      </c>
      <c r="B11" s="50">
        <v>16</v>
      </c>
      <c r="C11" s="50">
        <v>366</v>
      </c>
      <c r="D11" s="12">
        <v>995830</v>
      </c>
    </row>
    <row r="12" spans="1:4" s="6" customFormat="1" ht="19.5" customHeight="1">
      <c r="A12" s="51" t="s">
        <v>89</v>
      </c>
      <c r="B12" s="50">
        <v>35</v>
      </c>
      <c r="C12" s="50">
        <v>1757</v>
      </c>
      <c r="D12" s="12">
        <v>8730240</v>
      </c>
    </row>
    <row r="13" spans="1:4" s="6" customFormat="1" ht="19.5" customHeight="1">
      <c r="A13" s="51" t="s">
        <v>90</v>
      </c>
      <c r="B13" s="50">
        <v>19</v>
      </c>
      <c r="C13" s="50">
        <v>295</v>
      </c>
      <c r="D13" s="12">
        <v>323232</v>
      </c>
    </row>
    <row r="14" spans="1:4" s="6" customFormat="1" ht="19.5" customHeight="1">
      <c r="A14" s="51" t="s">
        <v>91</v>
      </c>
      <c r="B14" s="50">
        <v>40</v>
      </c>
      <c r="C14" s="50">
        <v>1080</v>
      </c>
      <c r="D14" s="12">
        <v>2738026</v>
      </c>
    </row>
    <row r="15" spans="1:4" s="6" customFormat="1" ht="19.5" customHeight="1">
      <c r="A15" s="51" t="s">
        <v>92</v>
      </c>
      <c r="B15" s="50">
        <v>35</v>
      </c>
      <c r="C15" s="50">
        <v>5118</v>
      </c>
      <c r="D15" s="12">
        <v>28024977</v>
      </c>
    </row>
    <row r="16" spans="1:4" s="6" customFormat="1" ht="19.5" customHeight="1">
      <c r="A16" s="51" t="s">
        <v>78</v>
      </c>
      <c r="B16" s="50">
        <v>14</v>
      </c>
      <c r="C16" s="50">
        <v>914</v>
      </c>
      <c r="D16" s="12">
        <v>1783738</v>
      </c>
    </row>
    <row r="17" spans="1:4" s="6" customFormat="1" ht="19.5" customHeight="1">
      <c r="A17" s="51" t="s">
        <v>93</v>
      </c>
      <c r="B17" s="50">
        <v>2</v>
      </c>
      <c r="C17" s="50">
        <v>21</v>
      </c>
      <c r="D17" s="12">
        <v>27008</v>
      </c>
    </row>
    <row r="18" spans="1:4" s="6" customFormat="1" ht="19.5" customHeight="1">
      <c r="A18" s="51" t="s">
        <v>94</v>
      </c>
      <c r="B18" s="50">
        <v>12</v>
      </c>
      <c r="C18" s="50">
        <v>307</v>
      </c>
      <c r="D18" s="12">
        <v>382866</v>
      </c>
    </row>
    <row r="19" spans="1:4" s="6" customFormat="1" ht="19.5" customHeight="1">
      <c r="A19" s="51" t="s">
        <v>79</v>
      </c>
      <c r="B19" s="50">
        <v>6</v>
      </c>
      <c r="C19" s="50">
        <v>229</v>
      </c>
      <c r="D19" s="12">
        <v>147997</v>
      </c>
    </row>
    <row r="20" spans="1:4" s="6" customFormat="1" ht="19.5" customHeight="1">
      <c r="A20" s="51" t="s">
        <v>95</v>
      </c>
      <c r="B20" s="50">
        <v>13</v>
      </c>
      <c r="C20" s="50">
        <v>5530</v>
      </c>
      <c r="D20" s="12">
        <v>51959893</v>
      </c>
    </row>
    <row r="21" spans="1:4" s="6" customFormat="1" ht="19.5" customHeight="1">
      <c r="A21" s="51" t="s">
        <v>80</v>
      </c>
      <c r="B21" s="50">
        <v>22</v>
      </c>
      <c r="C21" s="50">
        <v>432</v>
      </c>
      <c r="D21" s="12">
        <v>832810</v>
      </c>
    </row>
    <row r="22" spans="1:4" s="6" customFormat="1" ht="19.5" customHeight="1">
      <c r="A22" s="51" t="s">
        <v>96</v>
      </c>
      <c r="B22" s="50">
        <v>53</v>
      </c>
      <c r="C22" s="50">
        <v>1253</v>
      </c>
      <c r="D22" s="12">
        <v>2948439</v>
      </c>
    </row>
    <row r="23" spans="1:4" s="6" customFormat="1" ht="19.5" customHeight="1">
      <c r="A23" s="51" t="s">
        <v>97</v>
      </c>
      <c r="B23" s="50">
        <v>11</v>
      </c>
      <c r="C23" s="50">
        <v>305</v>
      </c>
      <c r="D23" s="12">
        <v>1177646</v>
      </c>
    </row>
    <row r="24" spans="1:4" s="6" customFormat="1" ht="19.5" customHeight="1">
      <c r="A24" s="51" t="s">
        <v>81</v>
      </c>
      <c r="B24" s="50">
        <v>29</v>
      </c>
      <c r="C24" s="50">
        <v>306</v>
      </c>
      <c r="D24" s="12">
        <v>417368</v>
      </c>
    </row>
    <row r="25" spans="1:4" s="6" customFormat="1" ht="19.5" customHeight="1">
      <c r="A25" s="51" t="s">
        <v>82</v>
      </c>
      <c r="B25" s="50">
        <v>26</v>
      </c>
      <c r="C25" s="50">
        <v>2562</v>
      </c>
      <c r="D25" s="12">
        <v>16088242</v>
      </c>
    </row>
    <row r="26" spans="1:4" s="6" customFormat="1" ht="19.5" customHeight="1">
      <c r="A26" s="51" t="s">
        <v>98</v>
      </c>
      <c r="B26" s="50">
        <v>6</v>
      </c>
      <c r="C26" s="50">
        <v>65</v>
      </c>
      <c r="D26" s="12">
        <v>94717</v>
      </c>
    </row>
    <row r="27" spans="1:4" s="6" customFormat="1" ht="19.5" customHeight="1">
      <c r="A27" s="51" t="s">
        <v>99</v>
      </c>
      <c r="B27" s="50">
        <v>17</v>
      </c>
      <c r="C27" s="50">
        <v>2254</v>
      </c>
      <c r="D27" s="12">
        <v>20340962</v>
      </c>
    </row>
    <row r="28" spans="1:4" s="6" customFormat="1" ht="19.5" customHeight="1">
      <c r="A28" s="51" t="s">
        <v>100</v>
      </c>
      <c r="B28" s="50">
        <v>42</v>
      </c>
      <c r="C28" s="50">
        <v>532</v>
      </c>
      <c r="D28" s="12">
        <v>699076</v>
      </c>
    </row>
    <row r="29" spans="1:4" s="6" customFormat="1" ht="19.5" customHeight="1">
      <c r="A29" s="51" t="s">
        <v>101</v>
      </c>
      <c r="B29" s="50">
        <v>24</v>
      </c>
      <c r="C29" s="50">
        <v>596</v>
      </c>
      <c r="D29" s="12">
        <v>7237755</v>
      </c>
    </row>
    <row r="30" spans="1:4" s="6" customFormat="1" ht="19.5" customHeight="1" thickBot="1">
      <c r="A30" s="52" t="s">
        <v>102</v>
      </c>
      <c r="B30" s="53">
        <v>34</v>
      </c>
      <c r="C30" s="53">
        <v>1367</v>
      </c>
      <c r="D30" s="19">
        <v>4245473</v>
      </c>
    </row>
    <row r="31" spans="1:4" s="6" customFormat="1" ht="19.5" customHeight="1">
      <c r="A31" s="6" t="s">
        <v>110</v>
      </c>
      <c r="D31" s="17" t="s">
        <v>76</v>
      </c>
    </row>
    <row r="32" ht="19.5" customHeight="1"/>
    <row r="33" ht="19.5" customHeight="1"/>
    <row r="34" ht="19.5" customHeight="1"/>
    <row r="35" ht="19.5" customHeight="1"/>
    <row r="36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6. 工業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012317</cp:lastModifiedBy>
  <cp:lastPrinted>2013-01-31T08:37:46Z</cp:lastPrinted>
  <dcterms:created xsi:type="dcterms:W3CDTF">2012-12-26T00:13:52Z</dcterms:created>
  <dcterms:modified xsi:type="dcterms:W3CDTF">2013-03-18T05:40:33Z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