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341" windowWidth="10605" windowHeight="8010" tabRatio="747" firstSheet="5" activeTab="15"/>
  </bookViews>
  <sheets>
    <sheet name="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  <sheet name="13-9" sheetId="10" r:id="rId10"/>
    <sheet name="13-10" sheetId="11" r:id="rId11"/>
    <sheet name="13-11" sheetId="12" r:id="rId12"/>
    <sheet name="13-12" sheetId="13" r:id="rId13"/>
    <sheet name="13-13" sheetId="14" r:id="rId14"/>
    <sheet name="13-14" sheetId="15" r:id="rId15"/>
    <sheet name="13-15" sheetId="16" r:id="rId16"/>
    <sheet name="13-16" sheetId="17" r:id="rId17"/>
    <sheet name="13-17" sheetId="18" r:id="rId18"/>
  </sheets>
  <definedNames/>
  <calcPr fullCalcOnLoad="1"/>
</workbook>
</file>

<file path=xl/sharedStrings.xml><?xml version="1.0" encoding="utf-8"?>
<sst xmlns="http://schemas.openxmlformats.org/spreadsheetml/2006/main" count="718" uniqueCount="369">
  <si>
    <t>各年度末現在</t>
  </si>
  <si>
    <t>単位：人</t>
  </si>
  <si>
    <t>年度</t>
  </si>
  <si>
    <t>総数</t>
  </si>
  <si>
    <t>慢性気管支炎</t>
  </si>
  <si>
    <t>気管支喘息</t>
  </si>
  <si>
    <t>喘息性気管支炎</t>
  </si>
  <si>
    <t>肺気腫</t>
  </si>
  <si>
    <t>資料：環境保全課</t>
  </si>
  <si>
    <t>単位：件</t>
  </si>
  <si>
    <t>悪臭</t>
  </si>
  <si>
    <t>大気汚染</t>
  </si>
  <si>
    <t>騒音振動</t>
  </si>
  <si>
    <t>水質汚濁</t>
  </si>
  <si>
    <t>その他</t>
  </si>
  <si>
    <t>測定局</t>
  </si>
  <si>
    <t>有効
測定
日数</t>
  </si>
  <si>
    <t>測定
時間</t>
  </si>
  <si>
    <t>年平
均値</t>
  </si>
  <si>
    <t>1時間値が
0.1ppmを
超えた時間数
とその割合</t>
  </si>
  <si>
    <t>日平均値が
0.04ppmを
超えた日数
とその割合</t>
  </si>
  <si>
    <t>1時間値の最高値</t>
  </si>
  <si>
    <t>日平均値の2％除外値</t>
  </si>
  <si>
    <t>13-4．二酸化窒素環境基準適合状況</t>
  </si>
  <si>
    <t>1時間
値の最高値</t>
  </si>
  <si>
    <t>日平均値が
0.06ppmを
超えた日数
とその割合</t>
  </si>
  <si>
    <t>日平均値が
0.04ppm以上
0.06ppm以下
の日数とその
割合</t>
  </si>
  <si>
    <t>日平
均値
の
年間
98％
値</t>
  </si>
  <si>
    <t>13-5．ごみ処理状況</t>
  </si>
  <si>
    <t>（１）市収集処理実績</t>
  </si>
  <si>
    <t>処理実績</t>
  </si>
  <si>
    <t>構成比</t>
  </si>
  <si>
    <t>構成比</t>
  </si>
  <si>
    <t>（２）許可業者等直接搬入処理実績</t>
  </si>
  <si>
    <t>13-6．し尿処理状況</t>
  </si>
  <si>
    <t>区分</t>
  </si>
  <si>
    <t>終末処理</t>
  </si>
  <si>
    <t>総数（キロ㍑）</t>
  </si>
  <si>
    <t>委託（キロ㍑）</t>
  </si>
  <si>
    <t>許可（キロ㍑）</t>
  </si>
  <si>
    <t>各年度末</t>
  </si>
  <si>
    <t>金属類</t>
  </si>
  <si>
    <t>紙類</t>
  </si>
  <si>
    <t>缶</t>
  </si>
  <si>
    <t>缶以外</t>
  </si>
  <si>
    <t>小型ダンプ</t>
  </si>
  <si>
    <t>ブルドーザー</t>
  </si>
  <si>
    <t>車種</t>
  </si>
  <si>
    <t>合計</t>
  </si>
  <si>
    <t>南部
清掃事業所</t>
  </si>
  <si>
    <t>北部
清掃事業所</t>
  </si>
  <si>
    <t>南部
埋立処分場</t>
  </si>
  <si>
    <t>総計</t>
  </si>
  <si>
    <t>収集</t>
  </si>
  <si>
    <t>小型トラック</t>
  </si>
  <si>
    <t>処理</t>
  </si>
  <si>
    <t>タイヤショベル他</t>
  </si>
  <si>
    <t>予備</t>
  </si>
  <si>
    <t>バキューム車</t>
  </si>
  <si>
    <t>（１）市内医療施設数</t>
  </si>
  <si>
    <t>単位：ヶ所</t>
  </si>
  <si>
    <t>病院</t>
  </si>
  <si>
    <t>歯科
診療所</t>
  </si>
  <si>
    <t>歯科
技工所</t>
  </si>
  <si>
    <t>助産所</t>
  </si>
  <si>
    <t>施術所</t>
  </si>
  <si>
    <t>（２）市内病院病床数</t>
  </si>
  <si>
    <t>許可病床数</t>
  </si>
  <si>
    <t>一般</t>
  </si>
  <si>
    <t>療養</t>
  </si>
  <si>
    <t>精神</t>
  </si>
  <si>
    <t>結核</t>
  </si>
  <si>
    <t>感染</t>
  </si>
  <si>
    <t>13-10．免許の申請、書き換え交付状況</t>
  </si>
  <si>
    <t>新規申請</t>
  </si>
  <si>
    <t>書き換え</t>
  </si>
  <si>
    <t>再交付</t>
  </si>
  <si>
    <t>抹消</t>
  </si>
  <si>
    <t>医師</t>
  </si>
  <si>
    <t>歯科医師</t>
  </si>
  <si>
    <t>保健師</t>
  </si>
  <si>
    <t>助産師</t>
  </si>
  <si>
    <t>看護師</t>
  </si>
  <si>
    <t>准看護師</t>
  </si>
  <si>
    <t>栄養士</t>
  </si>
  <si>
    <t>臨床検査技師</t>
  </si>
  <si>
    <t>衛生検査技師</t>
  </si>
  <si>
    <t>診療放射線技師</t>
  </si>
  <si>
    <t>理学療法士</t>
  </si>
  <si>
    <t>作業療法士</t>
  </si>
  <si>
    <t>薬剤師</t>
  </si>
  <si>
    <t>管理栄養士</t>
  </si>
  <si>
    <t>13-11．主要死因別死亡者数</t>
  </si>
  <si>
    <t>男</t>
  </si>
  <si>
    <t>女</t>
  </si>
  <si>
    <t>人</t>
  </si>
  <si>
    <t>％</t>
  </si>
  <si>
    <t>全死因</t>
  </si>
  <si>
    <t>悪性新生物</t>
  </si>
  <si>
    <t>糖尿病</t>
  </si>
  <si>
    <t>高血圧性疾患</t>
  </si>
  <si>
    <t>心疾患</t>
  </si>
  <si>
    <t>脳血管疾患</t>
  </si>
  <si>
    <t>大動脈瘤及び解離</t>
  </si>
  <si>
    <t>肺炎</t>
  </si>
  <si>
    <t>慢性閉塞性肺疾患</t>
  </si>
  <si>
    <t>肝疾患</t>
  </si>
  <si>
    <t>腎不全</t>
  </si>
  <si>
    <t>老衰</t>
  </si>
  <si>
    <t>不慮の事故</t>
  </si>
  <si>
    <t>自殺</t>
  </si>
  <si>
    <t>交通事故</t>
  </si>
  <si>
    <t>部位別</t>
  </si>
  <si>
    <t>食道</t>
  </si>
  <si>
    <t>胃</t>
  </si>
  <si>
    <t>結腸</t>
  </si>
  <si>
    <t>直腸Ｓ状結腸移行部
及び直腸</t>
  </si>
  <si>
    <t>肝及び肝内胆管</t>
  </si>
  <si>
    <t>膵</t>
  </si>
  <si>
    <t>気管、気管支及び肺</t>
  </si>
  <si>
    <t>乳房</t>
  </si>
  <si>
    <t>子宮</t>
  </si>
  <si>
    <t>白血病</t>
  </si>
  <si>
    <t>年次</t>
  </si>
  <si>
    <t>人口</t>
  </si>
  <si>
    <t>出生</t>
  </si>
  <si>
    <t>死産</t>
  </si>
  <si>
    <t>周産期死亡</t>
  </si>
  <si>
    <t>数</t>
  </si>
  <si>
    <t>率</t>
  </si>
  <si>
    <t>人口千対</t>
  </si>
  <si>
    <t>出産千対</t>
  </si>
  <si>
    <t>平成18年</t>
  </si>
  <si>
    <t xml:space="preserve">19  </t>
  </si>
  <si>
    <t xml:space="preserve">20  </t>
  </si>
  <si>
    <t>　2 出生率は人口千対（出生数／人口×1000）</t>
  </si>
  <si>
    <t xml:space="preserve">  3 死産率は出産千対（死産数／（出生数＋死産数）×1000）</t>
  </si>
  <si>
    <t xml:space="preserve">  4 周産期死亡率は出産千対（周産期死亡数／（出生数＋周産期死亡数）×1000）</t>
  </si>
  <si>
    <t>三種混合
（ジフテリア、百日咳、破傷風）</t>
  </si>
  <si>
    <t>麻しん風しん混合
（ＭＲ）1期</t>
  </si>
  <si>
    <t>麻しん風しん混合
（ＭＲ）2期</t>
  </si>
  <si>
    <t>麻しん1期</t>
  </si>
  <si>
    <t>麻しん2期</t>
  </si>
  <si>
    <t>風しん1期</t>
  </si>
  <si>
    <t>風しん2期</t>
  </si>
  <si>
    <t>日本脳炎1期</t>
  </si>
  <si>
    <t>日本脳炎2期</t>
  </si>
  <si>
    <t>インフルエンザ
（65歳以上）</t>
  </si>
  <si>
    <t>インフルエンザ
（60～64歳）</t>
  </si>
  <si>
    <t>各年4月1日現在</t>
  </si>
  <si>
    <t>職種</t>
  </si>
  <si>
    <t>臨床工学技士</t>
  </si>
  <si>
    <t>視能訓練士</t>
  </si>
  <si>
    <t>言語聴覚士</t>
  </si>
  <si>
    <t>診療情報管理士</t>
  </si>
  <si>
    <t>手話通訳</t>
  </si>
  <si>
    <t>事務員</t>
  </si>
  <si>
    <t>13-16．市立四日市病院診療状況</t>
  </si>
  <si>
    <t>入院</t>
  </si>
  <si>
    <t>外来</t>
  </si>
  <si>
    <t>患者数</t>
  </si>
  <si>
    <t>1日平均</t>
  </si>
  <si>
    <t>内科</t>
  </si>
  <si>
    <t>精神科</t>
  </si>
  <si>
    <t>呼吸器内科</t>
  </si>
  <si>
    <t>循環器内科</t>
  </si>
  <si>
    <t>外科</t>
  </si>
  <si>
    <t>形成外科</t>
  </si>
  <si>
    <t>呼吸器外科</t>
  </si>
  <si>
    <t>心臓血管外科</t>
  </si>
  <si>
    <t>13-16．市立四日市病院診療状況（つづき）</t>
  </si>
  <si>
    <t>整形外科</t>
  </si>
  <si>
    <t>脳神経外科</t>
  </si>
  <si>
    <t>リハビリ
テーション科</t>
  </si>
  <si>
    <t>小児科
（未熟児含む）</t>
  </si>
  <si>
    <t>産婦人科</t>
  </si>
  <si>
    <t>眼科</t>
  </si>
  <si>
    <t>耳鼻咽喉科</t>
  </si>
  <si>
    <t>泌尿器科</t>
  </si>
  <si>
    <t>歯科口腔外科</t>
  </si>
  <si>
    <t>放射線科</t>
  </si>
  <si>
    <t>13-17．火葬・葬祭件数</t>
  </si>
  <si>
    <t>北大谷斎場</t>
  </si>
  <si>
    <t>北大谷葬祭場</t>
  </si>
  <si>
    <t>市内</t>
  </si>
  <si>
    <t>市外</t>
  </si>
  <si>
    <t>胎盤・汚物
焼却件数</t>
  </si>
  <si>
    <t>人体一部
焼却件数</t>
  </si>
  <si>
    <t>13-1．認定疾病別公害健康被害被認定者数</t>
  </si>
  <si>
    <t>13-2．公害関係苦情受付件数</t>
  </si>
  <si>
    <t>13-3．二酸化硫黄環境基準適合状況</t>
  </si>
  <si>
    <t>13-8．ごみ処理車種別車両保有台数</t>
  </si>
  <si>
    <t>13-12．悪性新生物部位別死亡者数</t>
  </si>
  <si>
    <t>13-13．死産・周産期死亡数</t>
  </si>
  <si>
    <t>13-14．年度別予防接種実施状況</t>
  </si>
  <si>
    <t>13-15．市立四日市病院医療従事者数</t>
  </si>
  <si>
    <t>収集
実績</t>
  </si>
  <si>
    <t>注1 人口は国勢調査の確定値を基に、住民基本台帳の動態結果（転入・転出、
　　出生・死亡等）を加減して毎月推計したものであり、各年10月1日現在　</t>
  </si>
  <si>
    <t>注 （）内の数字は県外免許の数</t>
  </si>
  <si>
    <t>注 （ ）内についてはハイブリッド車両の台数</t>
  </si>
  <si>
    <t>注 火葬件数は大人、小人、胎児の合計</t>
  </si>
  <si>
    <t>-</t>
  </si>
  <si>
    <t xml:space="preserve">21  </t>
  </si>
  <si>
    <t>13-9．医療施設数及び病院病床数</t>
  </si>
  <si>
    <t>医科
診療所</t>
  </si>
  <si>
    <t>社会福祉士</t>
  </si>
  <si>
    <t>臨床心理士</t>
  </si>
  <si>
    <t>脳神経内科</t>
  </si>
  <si>
    <t>腎臓内科</t>
  </si>
  <si>
    <t>血液内科</t>
  </si>
  <si>
    <t>糖尿病・
内分泌内科</t>
  </si>
  <si>
    <t>13.環境・医療・健康</t>
  </si>
  <si>
    <t>13-1</t>
  </si>
  <si>
    <t>認定疾病別公害健康被害被認定者数</t>
  </si>
  <si>
    <t>13-2</t>
  </si>
  <si>
    <t>公害関係苦情受付件数</t>
  </si>
  <si>
    <t>13-3</t>
  </si>
  <si>
    <t>二酸化硫黄環境基準適合状況</t>
  </si>
  <si>
    <t>13-4</t>
  </si>
  <si>
    <t>二酸化窒素環境基準適合状況</t>
  </si>
  <si>
    <t>13-5</t>
  </si>
  <si>
    <t>ごみ処理状況</t>
  </si>
  <si>
    <t>13-6</t>
  </si>
  <si>
    <t>し尿処理状況</t>
  </si>
  <si>
    <t>13-7</t>
  </si>
  <si>
    <t>資源物収集実績</t>
  </si>
  <si>
    <t>13-8</t>
  </si>
  <si>
    <t>ごみ処理車種別車両保有台数</t>
  </si>
  <si>
    <t>13-9</t>
  </si>
  <si>
    <t>医療施設数及び病院病床数</t>
  </si>
  <si>
    <t>13-10</t>
  </si>
  <si>
    <t>免許の申請、書き換え交付状況</t>
  </si>
  <si>
    <t>13-11</t>
  </si>
  <si>
    <t>主要死因別死亡者数</t>
  </si>
  <si>
    <t>13-12</t>
  </si>
  <si>
    <t>悪性新生物部位別死亡者数</t>
  </si>
  <si>
    <t>13-13</t>
  </si>
  <si>
    <t>死産・周産期死亡数</t>
  </si>
  <si>
    <t>13-14</t>
  </si>
  <si>
    <t>年度別予防接種実施状況</t>
  </si>
  <si>
    <t>13-15</t>
  </si>
  <si>
    <t>市立四日市病院医療従事者数</t>
  </si>
  <si>
    <t>13-16</t>
  </si>
  <si>
    <t>市立四日市病院診療状況</t>
  </si>
  <si>
    <t>13-17</t>
  </si>
  <si>
    <t>火葬・葬祭件数</t>
  </si>
  <si>
    <t>診療科</t>
  </si>
  <si>
    <t>診療科</t>
  </si>
  <si>
    <t>診療科</t>
  </si>
  <si>
    <t>-</t>
  </si>
  <si>
    <t>消化器内科</t>
  </si>
  <si>
    <t>不活化ポリオ</t>
  </si>
  <si>
    <t>消化器外科</t>
  </si>
  <si>
    <t>乳腺外科</t>
  </si>
  <si>
    <t>皮膚科</t>
  </si>
  <si>
    <t>日</t>
  </si>
  <si>
    <t>時間</t>
  </si>
  <si>
    <t>ppm</t>
  </si>
  <si>
    <t>％</t>
  </si>
  <si>
    <t>―</t>
  </si>
  <si>
    <t xml:space="preserve">23  </t>
  </si>
  <si>
    <t>-</t>
  </si>
  <si>
    <t>小型塵芥収集車</t>
  </si>
  <si>
    <t>中型塵芥収集車</t>
  </si>
  <si>
    <t>軽自動車ほか</t>
  </si>
  <si>
    <t>単位：人</t>
  </si>
  <si>
    <t>ＢＣＧ</t>
  </si>
  <si>
    <t>子宮頸がん予防</t>
  </si>
  <si>
    <t>ヒブ</t>
  </si>
  <si>
    <t>小児用肺炎球菌</t>
  </si>
  <si>
    <t>水ぼうそう</t>
  </si>
  <si>
    <t>診療放射線技師</t>
  </si>
  <si>
    <t>平成27年度</t>
  </si>
  <si>
    <t>-</t>
  </si>
  <si>
    <t>クリーン
センター</t>
  </si>
  <si>
    <t>転送</t>
  </si>
  <si>
    <t>事務連絡</t>
  </si>
  <si>
    <t>平成28年</t>
  </si>
  <si>
    <t>平成28年度</t>
  </si>
  <si>
    <t>朝明衛生センター</t>
  </si>
  <si>
    <t>平成28</t>
  </si>
  <si>
    <t>小型家電</t>
  </si>
  <si>
    <t>焼却灰等
（スラグ等含む）</t>
  </si>
  <si>
    <t>廃
たたみ
その他</t>
  </si>
  <si>
    <t>廃
プラス
チック</t>
  </si>
  <si>
    <t>8(1)</t>
  </si>
  <si>
    <t>-</t>
  </si>
  <si>
    <t>-</t>
  </si>
  <si>
    <t>Ｂ型肺炎</t>
  </si>
  <si>
    <t>平成29年</t>
  </si>
  <si>
    <t xml:space="preserve">28    </t>
  </si>
  <si>
    <t>収集実績</t>
  </si>
  <si>
    <t>焼却処理</t>
  </si>
  <si>
    <t>埋立処分</t>
  </si>
  <si>
    <t>t</t>
  </si>
  <si>
    <t>t</t>
  </si>
  <si>
    <t>　【クリーンセンター稼働前】</t>
  </si>
  <si>
    <t>　【クリーンセンター稼働後】</t>
  </si>
  <si>
    <t>※平成28年よりクリーンセンター稼働により処理方法が変更</t>
  </si>
  <si>
    <t>　　※平成28年よりクリーンセンター稼働により処理方法が変更</t>
  </si>
  <si>
    <t>平成28</t>
  </si>
  <si>
    <t>【クリーンセンターでは、市外（朝日町、川越町）の家庭系一般廃棄物も受け入れている】</t>
  </si>
  <si>
    <t>38,870</t>
  </si>
  <si>
    <t>平成29年度</t>
  </si>
  <si>
    <t>平成30年</t>
  </si>
  <si>
    <t xml:space="preserve">29    </t>
  </si>
  <si>
    <t>磯津</t>
  </si>
  <si>
    <t>四日市商業高校</t>
  </si>
  <si>
    <t>南</t>
  </si>
  <si>
    <t>三浜</t>
  </si>
  <si>
    <t>北星高校</t>
  </si>
  <si>
    <t>楠</t>
  </si>
  <si>
    <t>納屋</t>
  </si>
  <si>
    <t>東名阪</t>
  </si>
  <si>
    <t>日</t>
  </si>
  <si>
    <t>時間</t>
  </si>
  <si>
    <t>西朝明中学校</t>
  </si>
  <si>
    <t>伊坂</t>
  </si>
  <si>
    <t>北消防署</t>
  </si>
  <si>
    <t>焼却・破砕処理</t>
  </si>
  <si>
    <t>収集・処理実績</t>
  </si>
  <si>
    <t>搬入・収集実績</t>
  </si>
  <si>
    <t>13-7．資源物収集実績</t>
  </si>
  <si>
    <t>びん</t>
  </si>
  <si>
    <t>布・
衣類</t>
  </si>
  <si>
    <t>乾電池
・水銀
体温計</t>
  </si>
  <si>
    <t>ペット
ボトル</t>
  </si>
  <si>
    <t>t</t>
  </si>
  <si>
    <t>27</t>
  </si>
  <si>
    <t>-</t>
  </si>
  <si>
    <t>乾電池
・水銀
体温計
・蛍光灯</t>
  </si>
  <si>
    <t>四種混合
（ジフテリア、百日咳、破傷風
、不活化ポリオ）</t>
  </si>
  <si>
    <t>二種混合
（ジフテリア
、破傷風）</t>
  </si>
  <si>
    <t xml:space="preserve">30    </t>
  </si>
  <si>
    <t>平成30年度</t>
  </si>
  <si>
    <t>29</t>
  </si>
  <si>
    <t>平成26</t>
  </si>
  <si>
    <t xml:space="preserve">30    </t>
  </si>
  <si>
    <t>平成31年</t>
  </si>
  <si>
    <t>平成31年3月31日現在</t>
  </si>
  <si>
    <t xml:space="preserve">24  </t>
  </si>
  <si>
    <t xml:space="preserve">25  </t>
  </si>
  <si>
    <t xml:space="preserve">26  </t>
  </si>
  <si>
    <t xml:space="preserve">22  </t>
  </si>
  <si>
    <t>平成27</t>
  </si>
  <si>
    <t>30</t>
  </si>
  <si>
    <t>令和元</t>
  </si>
  <si>
    <t>資料:総務課「四日市市市政概要（令和２年度版）」</t>
  </si>
  <si>
    <t>平成29</t>
  </si>
  <si>
    <t>令和元年度</t>
  </si>
  <si>
    <t>令和2年4月1日現在</t>
  </si>
  <si>
    <t>軽ダンプ</t>
  </si>
  <si>
    <t>平成27年度</t>
  </si>
  <si>
    <t>6(8)</t>
  </si>
  <si>
    <t>7(1)</t>
  </si>
  <si>
    <t>21(9)</t>
  </si>
  <si>
    <t>264(8)</t>
  </si>
  <si>
    <t>22(1)</t>
  </si>
  <si>
    <t>令和元年度</t>
  </si>
  <si>
    <t>資料：保健衛生事業の概要（令和２年度版）</t>
  </si>
  <si>
    <t>平成30年確定数</t>
  </si>
  <si>
    <t>資料：保健衛生事業の概要（令和２年度版）</t>
  </si>
  <si>
    <t xml:space="preserve">28  </t>
  </si>
  <si>
    <t xml:space="preserve">30  </t>
  </si>
  <si>
    <t xml:space="preserve">29  </t>
  </si>
  <si>
    <t>資料：三重県医療保健部医療保健総務課（平成30年三重県の人口動態）</t>
  </si>
  <si>
    <t>平成27年度</t>
  </si>
  <si>
    <t>617(9)</t>
  </si>
  <si>
    <t>令和２年度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</si>
</sst>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0.0"/>
    <numFmt numFmtId="186" formatCode="0.0_);[Red]\(0.0\)"/>
    <numFmt numFmtId="187" formatCode="0.0_ 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#,##0.000_ "/>
    <numFmt numFmtId="214" formatCode="#,##0.000;[Red]\-#,##0.000"/>
    <numFmt numFmtId="215" formatCode="#,##0.0_ ;[Red]\-#,##0.0\ "/>
    <numFmt numFmtId="216" formatCode="#,##0_ ;[Red]\-#,##0\ "/>
    <numFmt numFmtId="217" formatCode="0.000_);[Red]\(0.000\)"/>
    <numFmt numFmtId="218" formatCode="#,##0.000"/>
    <numFmt numFmtId="219" formatCode="0.000000"/>
    <numFmt numFmtId="220" formatCode="0.00000"/>
    <numFmt numFmtId="221" formatCode="0.0000"/>
    <numFmt numFmtId="222" formatCode="0.000"/>
  </numFmts>
  <fonts count="45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name val="ＭＳ 明朝"/>
      <family val="1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distributed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182" fontId="4" fillId="0" borderId="15" xfId="0" applyNumberFormat="1" applyFont="1" applyFill="1" applyBorder="1" applyAlignment="1">
      <alignment horizontal="right" vertical="center" wrapText="1"/>
    </xf>
    <xf numFmtId="49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9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190" fontId="4" fillId="0" borderId="0" xfId="0" applyNumberFormat="1" applyFont="1" applyFill="1" applyBorder="1" applyAlignment="1">
      <alignment horizontal="right" vertical="center" wrapText="1"/>
    </xf>
    <xf numFmtId="193" fontId="4" fillId="0" borderId="0" xfId="0" applyNumberFormat="1" applyFont="1" applyFill="1" applyAlignment="1">
      <alignment vertical="center"/>
    </xf>
    <xf numFmtId="190" fontId="4" fillId="0" borderId="22" xfId="0" applyNumberFormat="1" applyFont="1" applyFill="1" applyBorder="1" applyAlignment="1">
      <alignment horizontal="right" vertical="center" wrapText="1"/>
    </xf>
    <xf numFmtId="190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38" fontId="8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38" fontId="4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left" vertical="center"/>
    </xf>
    <xf numFmtId="38" fontId="4" fillId="0" borderId="15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38" fontId="8" fillId="0" borderId="14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 wrapText="1"/>
    </xf>
    <xf numFmtId="40" fontId="4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right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8" fillId="0" borderId="14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0" fontId="4" fillId="0" borderId="16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vertical="top" wrapText="1"/>
    </xf>
    <xf numFmtId="192" fontId="4" fillId="0" borderId="16" xfId="0" applyNumberFormat="1" applyFont="1" applyFill="1" applyBorder="1" applyAlignment="1">
      <alignment horizontal="right" vertical="center"/>
    </xf>
    <xf numFmtId="40" fontId="3" fillId="0" borderId="0" xfId="0" applyNumberFormat="1" applyFont="1" applyFill="1" applyAlignment="1">
      <alignment vertical="center"/>
    </xf>
    <xf numFmtId="190" fontId="4" fillId="0" borderId="15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 wrapText="1"/>
    </xf>
    <xf numFmtId="192" fontId="4" fillId="0" borderId="0" xfId="0" applyNumberFormat="1" applyFont="1" applyFill="1" applyBorder="1" applyAlignment="1">
      <alignment horizontal="right" vertic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8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wrapText="1"/>
    </xf>
    <xf numFmtId="187" fontId="4" fillId="0" borderId="0" xfId="0" applyNumberFormat="1" applyFont="1" applyFill="1" applyBorder="1" applyAlignment="1">
      <alignment horizontal="right" vertical="center" wrapText="1"/>
    </xf>
    <xf numFmtId="49" fontId="4" fillId="0" borderId="25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214" fontId="4" fillId="0" borderId="0" xfId="0" applyNumberFormat="1" applyFont="1" applyFill="1" applyBorder="1" applyAlignment="1">
      <alignment horizontal="right" vertical="center"/>
    </xf>
    <xf numFmtId="214" fontId="4" fillId="0" borderId="15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distributed" vertical="center" wrapText="1"/>
    </xf>
    <xf numFmtId="49" fontId="8" fillId="0" borderId="26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/>
    </xf>
    <xf numFmtId="49" fontId="4" fillId="0" borderId="24" xfId="0" applyNumberFormat="1" applyFont="1" applyFill="1" applyBorder="1" applyAlignment="1">
      <alignment horizontal="distributed" vertical="center" shrinkToFit="1"/>
    </xf>
    <xf numFmtId="49" fontId="4" fillId="0" borderId="27" xfId="0" applyNumberFormat="1" applyFont="1" applyFill="1" applyBorder="1" applyAlignment="1">
      <alignment horizontal="distributed" vertical="center" wrapText="1"/>
    </xf>
    <xf numFmtId="49" fontId="8" fillId="0" borderId="24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4" xfId="49" applyFont="1" applyFill="1" applyBorder="1" applyAlignment="1">
      <alignment horizontal="right" vertical="center" wrapText="1"/>
    </xf>
    <xf numFmtId="183" fontId="4" fillId="0" borderId="0" xfId="42" applyNumberFormat="1" applyFont="1" applyFill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distributed" vertical="center" wrapText="1" indent="2"/>
    </xf>
    <xf numFmtId="49" fontId="8" fillId="0" borderId="24" xfId="0" applyNumberFormat="1" applyFont="1" applyFill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right" vertical="center"/>
    </xf>
    <xf numFmtId="49" fontId="4" fillId="0" borderId="30" xfId="0" applyNumberFormat="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192" fontId="4" fillId="0" borderId="0" xfId="5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8" fillId="0" borderId="14" xfId="0" applyNumberFormat="1" applyFont="1" applyFill="1" applyBorder="1" applyAlignment="1">
      <alignment horizontal="right" vertical="center"/>
    </xf>
    <xf numFmtId="49" fontId="4" fillId="0" borderId="27" xfId="0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43" applyAlignment="1" applyProtection="1">
      <alignment vertical="center"/>
      <protection/>
    </xf>
    <xf numFmtId="0" fontId="4" fillId="0" borderId="2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left" vertical="center"/>
      <protection/>
    </xf>
    <xf numFmtId="192" fontId="4" fillId="0" borderId="14" xfId="51" applyNumberFormat="1" applyFont="1" applyFill="1" applyBorder="1" applyAlignment="1">
      <alignment horizontal="right" vertical="center"/>
    </xf>
    <xf numFmtId="192" fontId="4" fillId="0" borderId="16" xfId="51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 wrapText="1"/>
    </xf>
    <xf numFmtId="38" fontId="4" fillId="0" borderId="14" xfId="51" applyFont="1" applyFill="1" applyBorder="1" applyAlignment="1">
      <alignment horizontal="right" vertical="center"/>
    </xf>
    <xf numFmtId="38" fontId="4" fillId="0" borderId="16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horizontal="left" vertical="center"/>
    </xf>
    <xf numFmtId="186" fontId="3" fillId="0" borderId="0" xfId="0" applyNumberFormat="1" applyFont="1" applyFill="1" applyAlignment="1">
      <alignment horizontal="left" vertical="center"/>
    </xf>
    <xf numFmtId="186" fontId="4" fillId="0" borderId="0" xfId="0" applyNumberFormat="1" applyFont="1" applyFill="1" applyAlignment="1">
      <alignment horizontal="left" vertical="center"/>
    </xf>
    <xf numFmtId="186" fontId="4" fillId="0" borderId="2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Border="1" applyAlignment="1">
      <alignment horizontal="right" vertical="center" wrapText="1"/>
    </xf>
    <xf numFmtId="186" fontId="4" fillId="0" borderId="15" xfId="0" applyNumberFormat="1" applyFont="1" applyFill="1" applyBorder="1" applyAlignment="1">
      <alignment horizontal="right" vertical="center" wrapText="1"/>
    </xf>
    <xf numFmtId="186" fontId="4" fillId="0" borderId="0" xfId="0" applyNumberFormat="1" applyFont="1" applyFill="1" applyBorder="1" applyAlignment="1" applyProtection="1">
      <alignment vertical="center"/>
      <protection/>
    </xf>
    <xf numFmtId="186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2" fontId="4" fillId="0" borderId="15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 indent="9"/>
    </xf>
    <xf numFmtId="0" fontId="4" fillId="0" borderId="29" xfId="0" applyFont="1" applyFill="1" applyBorder="1" applyAlignment="1">
      <alignment horizontal="distributed" vertical="center" wrapText="1" indent="9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7109375" style="88" customWidth="1"/>
    <col min="2" max="2" width="80.7109375" style="88" customWidth="1"/>
    <col min="3" max="16384" width="9.140625" style="88" customWidth="1"/>
  </cols>
  <sheetData>
    <row r="1" s="83" customFormat="1" ht="19.5" customHeight="1">
      <c r="A1" s="82" t="s">
        <v>211</v>
      </c>
    </row>
    <row r="2" spans="1:5" s="83" customFormat="1" ht="9.75" customHeight="1">
      <c r="A2" s="84"/>
      <c r="B2" s="84"/>
      <c r="C2" s="84"/>
      <c r="D2" s="84"/>
      <c r="E2" s="84"/>
    </row>
    <row r="3" spans="1:7" s="83" customFormat="1" ht="24.75" customHeight="1">
      <c r="A3" s="85" t="s">
        <v>212</v>
      </c>
      <c r="B3" s="127" t="s">
        <v>213</v>
      </c>
      <c r="C3" s="84"/>
      <c r="D3" s="84"/>
      <c r="E3" s="84"/>
      <c r="F3" s="84"/>
      <c r="G3" s="84"/>
    </row>
    <row r="4" spans="1:7" s="83" customFormat="1" ht="24.75" customHeight="1">
      <c r="A4" s="85" t="s">
        <v>214</v>
      </c>
      <c r="B4" s="127" t="s">
        <v>215</v>
      </c>
      <c r="C4" s="84"/>
      <c r="D4" s="84"/>
      <c r="E4" s="84"/>
      <c r="F4" s="84"/>
      <c r="G4" s="84"/>
    </row>
    <row r="5" spans="1:7" s="83" customFormat="1" ht="24.75" customHeight="1">
      <c r="A5" s="85" t="s">
        <v>216</v>
      </c>
      <c r="B5" s="127" t="s">
        <v>217</v>
      </c>
      <c r="C5" s="84"/>
      <c r="D5" s="84"/>
      <c r="E5" s="84"/>
      <c r="F5" s="84"/>
      <c r="G5" s="84"/>
    </row>
    <row r="6" spans="1:7" s="83" customFormat="1" ht="24.75" customHeight="1">
      <c r="A6" s="85" t="s">
        <v>218</v>
      </c>
      <c r="B6" s="127" t="s">
        <v>219</v>
      </c>
      <c r="C6" s="84"/>
      <c r="D6" s="84"/>
      <c r="E6" s="84"/>
      <c r="F6" s="84"/>
      <c r="G6" s="84"/>
    </row>
    <row r="7" spans="1:7" s="83" customFormat="1" ht="24.75" customHeight="1">
      <c r="A7" s="85" t="s">
        <v>220</v>
      </c>
      <c r="B7" s="127" t="s">
        <v>221</v>
      </c>
      <c r="C7" s="84"/>
      <c r="D7" s="84"/>
      <c r="E7" s="84"/>
      <c r="F7" s="84"/>
      <c r="G7" s="84"/>
    </row>
    <row r="8" spans="1:5" s="83" customFormat="1" ht="24.75" customHeight="1">
      <c r="A8" s="85" t="s">
        <v>222</v>
      </c>
      <c r="B8" s="127" t="s">
        <v>223</v>
      </c>
      <c r="C8" s="84"/>
      <c r="D8" s="84"/>
      <c r="E8" s="84"/>
    </row>
    <row r="9" spans="1:5" s="83" customFormat="1" ht="24.75" customHeight="1">
      <c r="A9" s="85" t="s">
        <v>224</v>
      </c>
      <c r="B9" s="127" t="s">
        <v>225</v>
      </c>
      <c r="C9" s="84"/>
      <c r="D9" s="84"/>
      <c r="E9" s="84"/>
    </row>
    <row r="10" spans="1:5" s="83" customFormat="1" ht="24.75" customHeight="1">
      <c r="A10" s="85" t="s">
        <v>226</v>
      </c>
      <c r="B10" s="127" t="s">
        <v>227</v>
      </c>
      <c r="C10" s="84"/>
      <c r="D10" s="84"/>
      <c r="E10" s="84"/>
    </row>
    <row r="11" spans="1:5" s="83" customFormat="1" ht="24.75" customHeight="1">
      <c r="A11" s="85" t="s">
        <v>228</v>
      </c>
      <c r="B11" s="127" t="s">
        <v>229</v>
      </c>
      <c r="C11" s="84"/>
      <c r="D11" s="84"/>
      <c r="E11" s="84"/>
    </row>
    <row r="12" spans="1:5" s="83" customFormat="1" ht="24.75" customHeight="1">
      <c r="A12" s="85" t="s">
        <v>230</v>
      </c>
      <c r="B12" s="127" t="s">
        <v>231</v>
      </c>
      <c r="C12" s="84"/>
      <c r="D12" s="84"/>
      <c r="E12" s="84"/>
    </row>
    <row r="13" spans="1:5" s="83" customFormat="1" ht="24.75" customHeight="1">
      <c r="A13" s="85" t="s">
        <v>232</v>
      </c>
      <c r="B13" s="127" t="s">
        <v>233</v>
      </c>
      <c r="C13" s="84"/>
      <c r="D13" s="84"/>
      <c r="E13" s="84"/>
    </row>
    <row r="14" spans="1:2" s="83" customFormat="1" ht="24.75" customHeight="1">
      <c r="A14" s="85" t="s">
        <v>234</v>
      </c>
      <c r="B14" s="127" t="s">
        <v>235</v>
      </c>
    </row>
    <row r="15" spans="1:2" s="83" customFormat="1" ht="24.75" customHeight="1">
      <c r="A15" s="85" t="s">
        <v>236</v>
      </c>
      <c r="B15" s="127" t="s">
        <v>237</v>
      </c>
    </row>
    <row r="16" spans="1:2" s="83" customFormat="1" ht="24.75" customHeight="1">
      <c r="A16" s="85" t="s">
        <v>238</v>
      </c>
      <c r="B16" s="127" t="s">
        <v>239</v>
      </c>
    </row>
    <row r="17" spans="1:2" s="83" customFormat="1" ht="24.75" customHeight="1">
      <c r="A17" s="85" t="s">
        <v>240</v>
      </c>
      <c r="B17" s="127" t="s">
        <v>241</v>
      </c>
    </row>
    <row r="18" spans="1:2" s="83" customFormat="1" ht="24.75" customHeight="1">
      <c r="A18" s="85" t="s">
        <v>242</v>
      </c>
      <c r="B18" s="127" t="s">
        <v>243</v>
      </c>
    </row>
    <row r="19" spans="1:2" s="83" customFormat="1" ht="24.75" customHeight="1">
      <c r="A19" s="85" t="s">
        <v>244</v>
      </c>
      <c r="B19" s="127" t="s">
        <v>245</v>
      </c>
    </row>
    <row r="20" s="83" customFormat="1" ht="24.75" customHeight="1">
      <c r="A20" s="86"/>
    </row>
    <row r="21" s="83" customFormat="1" ht="24.75" customHeight="1">
      <c r="A21" s="86"/>
    </row>
    <row r="22" spans="1:2" s="83" customFormat="1" ht="24.75" customHeight="1">
      <c r="A22" s="87"/>
      <c r="B22" s="84"/>
    </row>
    <row r="23" spans="1:2" s="83" customFormat="1" ht="24.75" customHeight="1">
      <c r="A23" s="87"/>
      <c r="B23" s="84"/>
    </row>
    <row r="24" spans="1:2" s="83" customFormat="1" ht="24.75" customHeight="1">
      <c r="A24" s="87"/>
      <c r="B24" s="84"/>
    </row>
    <row r="25" spans="1:2" s="83" customFormat="1" ht="24.75" customHeight="1">
      <c r="A25" s="87"/>
      <c r="B25" s="84"/>
    </row>
    <row r="26" spans="1:2" s="83" customFormat="1" ht="24.75" customHeight="1">
      <c r="A26" s="87"/>
      <c r="B26" s="84"/>
    </row>
    <row r="27" spans="1:2" s="83" customFormat="1" ht="24.75" customHeight="1">
      <c r="A27" s="87"/>
      <c r="B27" s="84"/>
    </row>
    <row r="28" spans="1:2" s="83" customFormat="1" ht="24.75" customHeight="1">
      <c r="A28" s="87"/>
      <c r="B28" s="84"/>
    </row>
    <row r="29" spans="1:2" s="83" customFormat="1" ht="24.75" customHeight="1">
      <c r="A29" s="87"/>
      <c r="B29" s="84"/>
    </row>
    <row r="30" s="83" customFormat="1" ht="24.75" customHeight="1">
      <c r="A30" s="86"/>
    </row>
    <row r="31" s="83" customFormat="1" ht="24.75" customHeight="1">
      <c r="A31" s="86"/>
    </row>
  </sheetData>
  <sheetProtection/>
  <hyperlinks>
    <hyperlink ref="B3" location="13-kankyouiryoukenkou01.xls#'13-1'!A1" display="認定疾病別公害健康被害被認定者数"/>
    <hyperlink ref="B4" location="13-kankyouiryoukenkou01.xls#'13-2'!A1" display="公害関係苦情受付件数"/>
    <hyperlink ref="B5" location="13-kankyouiryoukenkou01.xls#'13-3'!A1" display="二酸化硫黄環境基準適合状況"/>
    <hyperlink ref="B6" location="13-kankyouiryoukenkou01.xls#'13-4'!A1" display="二酸化窒素環境基準適合状況"/>
    <hyperlink ref="B7" location="13-kankyouiryoukenkou01.xls#'13-5'!A1" display="ごみ処理状況"/>
    <hyperlink ref="B8" location="13-kankyouiryoukenkou01.xls#'13-6'!A1" display="し尿処理状況"/>
    <hyperlink ref="B9" location="13-kankyouiryoukenkou01.xls#'13-7'!A1" display="資源物収集実績"/>
    <hyperlink ref="B10" location="13-kankyouiryoukenkou01.xls#'13-8'!A1" display="ごみ処理車種別車両保有台数"/>
    <hyperlink ref="B11" location="13-kankyouiryoukenkou01.xls#'13-9'!A1" display="医療施設数及び病院病床数"/>
    <hyperlink ref="B12" location="13-kankyouiryoukenkou01.xls#'13-10'!A1" display="免許の申請、書き換え交付状況"/>
    <hyperlink ref="B13" location="13-kankyouiryoukenkou01.xls#'13-11'!A1" display="主要死因別死亡者数"/>
    <hyperlink ref="B14" location="13-kankyouiryoukenkou01.xls#'13-12'!A1" display="悪性新生物部位別死亡者数"/>
    <hyperlink ref="B15" location="13-kankyouiryoukenkou01.xls#'13-13'!A1" display="死産・周産期死亡数"/>
    <hyperlink ref="B16" location="13-kankyouiryoukenkou01.xls#'13-14'!A1" display="年度別予防接種実施状況"/>
    <hyperlink ref="B17" location="13-kankyouiryoukenkou01.xls#'13-15'!A1" display="市立四日市病院医療従事者数"/>
    <hyperlink ref="B18" location="13-kankyouiryoukenkou01.xls#'13-16'!A1" display="市立四日市病院診療状況"/>
    <hyperlink ref="B19" location="13-kankyouiryoukenkou01.xls#'13-17'!A1" display="火葬・葬祭件数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7">
      <selection activeCell="A19" sqref="A19"/>
    </sheetView>
  </sheetViews>
  <sheetFormatPr defaultColWidth="10.7109375" defaultRowHeight="23.25" customHeight="1"/>
  <cols>
    <col min="1" max="1" width="13.28125" style="2" customWidth="1"/>
    <col min="2" max="16384" width="10.7109375" style="2" customWidth="1"/>
  </cols>
  <sheetData>
    <row r="1" spans="1:8" ht="24.75" customHeight="1">
      <c r="A1" s="1" t="s">
        <v>203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 t="s">
        <v>59</v>
      </c>
      <c r="B3" s="4"/>
      <c r="C3" s="4"/>
      <c r="D3" s="4"/>
      <c r="E3" s="4"/>
      <c r="F3" s="4"/>
      <c r="G3" s="4"/>
      <c r="H3" s="5" t="s">
        <v>60</v>
      </c>
    </row>
    <row r="4" spans="1:8" s="6" customFormat="1" ht="30" customHeight="1">
      <c r="A4" s="24" t="s">
        <v>2</v>
      </c>
      <c r="B4" s="8" t="s">
        <v>3</v>
      </c>
      <c r="C4" s="8" t="s">
        <v>61</v>
      </c>
      <c r="D4" s="8" t="s">
        <v>204</v>
      </c>
      <c r="E4" s="8" t="s">
        <v>62</v>
      </c>
      <c r="F4" s="8" t="s">
        <v>63</v>
      </c>
      <c r="G4" s="8" t="s">
        <v>64</v>
      </c>
      <c r="H4" s="9" t="s">
        <v>65</v>
      </c>
    </row>
    <row r="5" spans="1:9" s="6" customFormat="1" ht="19.5" customHeight="1">
      <c r="A5" s="12" t="s">
        <v>352</v>
      </c>
      <c r="B5" s="20">
        <v>742</v>
      </c>
      <c r="C5" s="55">
        <v>13</v>
      </c>
      <c r="D5" s="55">
        <v>274</v>
      </c>
      <c r="E5" s="55">
        <v>149</v>
      </c>
      <c r="F5" s="55">
        <v>40</v>
      </c>
      <c r="G5" s="55">
        <v>3</v>
      </c>
      <c r="H5" s="55">
        <v>263</v>
      </c>
      <c r="I5" s="59"/>
    </row>
    <row r="6" spans="1:9" s="6" customFormat="1" ht="19.5" customHeight="1">
      <c r="A6" s="12" t="s">
        <v>290</v>
      </c>
      <c r="B6" s="20">
        <v>748</v>
      </c>
      <c r="C6" s="55">
        <v>13</v>
      </c>
      <c r="D6" s="55">
        <v>271</v>
      </c>
      <c r="E6" s="55">
        <v>150</v>
      </c>
      <c r="F6" s="55">
        <v>42</v>
      </c>
      <c r="G6" s="55">
        <v>3</v>
      </c>
      <c r="H6" s="55">
        <v>269</v>
      </c>
      <c r="I6" s="59"/>
    </row>
    <row r="7" spans="1:9" s="6" customFormat="1" ht="19.5" customHeight="1">
      <c r="A7" s="12" t="s">
        <v>305</v>
      </c>
      <c r="B7" s="20">
        <v>750</v>
      </c>
      <c r="C7" s="55">
        <v>13</v>
      </c>
      <c r="D7" s="55">
        <v>270</v>
      </c>
      <c r="E7" s="55">
        <v>146</v>
      </c>
      <c r="F7" s="55">
        <v>43</v>
      </c>
      <c r="G7" s="55">
        <v>3</v>
      </c>
      <c r="H7" s="55">
        <v>275</v>
      </c>
      <c r="I7" s="59"/>
    </row>
    <row r="8" spans="1:9" s="6" customFormat="1" ht="19.5" customHeight="1">
      <c r="A8" s="12" t="s">
        <v>333</v>
      </c>
      <c r="B8" s="20">
        <v>764</v>
      </c>
      <c r="C8" s="55">
        <v>13</v>
      </c>
      <c r="D8" s="55">
        <v>269</v>
      </c>
      <c r="E8" s="55">
        <v>146</v>
      </c>
      <c r="F8" s="55">
        <v>43</v>
      </c>
      <c r="G8" s="55">
        <v>3</v>
      </c>
      <c r="H8" s="55">
        <v>290</v>
      </c>
      <c r="I8" s="59"/>
    </row>
    <row r="9" spans="1:9" s="6" customFormat="1" ht="19.5" customHeight="1" thickBot="1">
      <c r="A9" s="129" t="s">
        <v>349</v>
      </c>
      <c r="B9" s="22">
        <v>770</v>
      </c>
      <c r="C9" s="57">
        <v>13</v>
      </c>
      <c r="D9" s="57">
        <v>272</v>
      </c>
      <c r="E9" s="57">
        <v>148</v>
      </c>
      <c r="F9" s="57">
        <v>42</v>
      </c>
      <c r="G9" s="57">
        <v>4</v>
      </c>
      <c r="H9" s="57">
        <v>291</v>
      </c>
      <c r="I9" s="59"/>
    </row>
    <row r="10" spans="3:8" s="6" customFormat="1" ht="19.5" customHeight="1">
      <c r="C10" s="17"/>
      <c r="D10" s="18"/>
      <c r="E10" s="18"/>
      <c r="F10" s="18"/>
      <c r="G10" s="18"/>
      <c r="H10" s="19" t="s">
        <v>347</v>
      </c>
    </row>
    <row r="11" s="6" customFormat="1" ht="19.5" customHeight="1"/>
    <row r="12" spans="1:8" s="6" customFormat="1" ht="19.5" customHeight="1" thickBot="1">
      <c r="A12" s="4" t="s">
        <v>66</v>
      </c>
      <c r="B12" s="4"/>
      <c r="C12" s="4"/>
      <c r="D12" s="4"/>
      <c r="E12" s="4"/>
      <c r="F12" s="4"/>
      <c r="G12" s="5" t="s">
        <v>339</v>
      </c>
      <c r="H12" s="4"/>
    </row>
    <row r="13" spans="1:7" s="6" customFormat="1" ht="19.5" customHeight="1">
      <c r="A13" s="155" t="s">
        <v>2</v>
      </c>
      <c r="B13" s="152" t="s">
        <v>67</v>
      </c>
      <c r="C13" s="159"/>
      <c r="D13" s="159"/>
      <c r="E13" s="159"/>
      <c r="F13" s="159"/>
      <c r="G13" s="159"/>
    </row>
    <row r="14" spans="1:7" s="6" customFormat="1" ht="19.5" customHeight="1">
      <c r="A14" s="156"/>
      <c r="B14" s="49" t="s">
        <v>3</v>
      </c>
      <c r="C14" s="49" t="s">
        <v>68</v>
      </c>
      <c r="D14" s="49" t="s">
        <v>69</v>
      </c>
      <c r="E14" s="49" t="s">
        <v>70</v>
      </c>
      <c r="F14" s="49" t="s">
        <v>71</v>
      </c>
      <c r="G14" s="35" t="s">
        <v>72</v>
      </c>
    </row>
    <row r="15" spans="1:7" s="6" customFormat="1" ht="19.5" customHeight="1">
      <c r="A15" s="12" t="s">
        <v>352</v>
      </c>
      <c r="B15" s="20">
        <v>3171</v>
      </c>
      <c r="C15" s="55">
        <v>1799</v>
      </c>
      <c r="D15" s="55">
        <v>615</v>
      </c>
      <c r="E15" s="55">
        <v>751</v>
      </c>
      <c r="F15" s="55">
        <v>0</v>
      </c>
      <c r="G15" s="55">
        <v>6</v>
      </c>
    </row>
    <row r="16" spans="1:8" s="6" customFormat="1" ht="19.5" customHeight="1">
      <c r="A16" s="12" t="s">
        <v>290</v>
      </c>
      <c r="B16" s="20">
        <v>3158</v>
      </c>
      <c r="C16" s="55">
        <v>1799</v>
      </c>
      <c r="D16" s="55">
        <v>602</v>
      </c>
      <c r="E16" s="55">
        <v>751</v>
      </c>
      <c r="F16" s="55">
        <v>0</v>
      </c>
      <c r="G16" s="55">
        <v>6</v>
      </c>
      <c r="H16" s="60"/>
    </row>
    <row r="17" spans="1:8" s="6" customFormat="1" ht="19.5" customHeight="1">
      <c r="A17" s="12" t="s">
        <v>305</v>
      </c>
      <c r="B17" s="20">
        <v>3119</v>
      </c>
      <c r="C17" s="55">
        <v>1835</v>
      </c>
      <c r="D17" s="55">
        <v>584</v>
      </c>
      <c r="E17" s="55">
        <v>694</v>
      </c>
      <c r="F17" s="55">
        <v>0</v>
      </c>
      <c r="G17" s="55">
        <v>6</v>
      </c>
      <c r="H17" s="60"/>
    </row>
    <row r="18" spans="1:8" s="6" customFormat="1" ht="19.5" customHeight="1">
      <c r="A18" s="12" t="s">
        <v>333</v>
      </c>
      <c r="B18" s="20">
        <v>3110</v>
      </c>
      <c r="C18" s="55">
        <v>1835</v>
      </c>
      <c r="D18" s="55">
        <v>584</v>
      </c>
      <c r="E18" s="55">
        <v>685</v>
      </c>
      <c r="F18" s="55">
        <v>0</v>
      </c>
      <c r="G18" s="55">
        <v>6</v>
      </c>
      <c r="H18" s="60"/>
    </row>
    <row r="19" spans="1:9" s="6" customFormat="1" ht="19.5" customHeight="1" thickBot="1">
      <c r="A19" s="129" t="s">
        <v>349</v>
      </c>
      <c r="B19" s="22">
        <v>3080</v>
      </c>
      <c r="C19" s="57">
        <v>1822</v>
      </c>
      <c r="D19" s="57">
        <v>597</v>
      </c>
      <c r="E19" s="57">
        <v>655</v>
      </c>
      <c r="F19" s="57">
        <v>0</v>
      </c>
      <c r="G19" s="57">
        <v>6</v>
      </c>
      <c r="H19" s="60"/>
      <c r="I19" s="60"/>
    </row>
    <row r="20" spans="3:8" s="6" customFormat="1" ht="19.5" customHeight="1">
      <c r="C20" s="17"/>
      <c r="D20" s="18"/>
      <c r="E20" s="18"/>
      <c r="F20" s="18"/>
      <c r="G20" s="19"/>
      <c r="H20" s="19" t="s">
        <v>347</v>
      </c>
    </row>
    <row r="21" s="6" customFormat="1" ht="19.5" customHeight="1">
      <c r="G21" s="5"/>
    </row>
    <row r="22" ht="19.5" customHeight="1">
      <c r="B22" s="6"/>
    </row>
    <row r="23" ht="19.5" customHeight="1"/>
    <row r="24" ht="19.5" customHeight="1"/>
    <row r="25" ht="19.5" customHeight="1"/>
  </sheetData>
  <sheetProtection/>
  <mergeCells count="2">
    <mergeCell ref="B13:G13"/>
    <mergeCell ref="A13:A1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B6" sqref="B6"/>
    </sheetView>
  </sheetViews>
  <sheetFormatPr defaultColWidth="10.7109375" defaultRowHeight="23.25" customHeight="1"/>
  <cols>
    <col min="1" max="1" width="19.421875" style="2" customWidth="1"/>
    <col min="2" max="6" width="14.7109375" style="2" customWidth="1"/>
    <col min="7" max="16384" width="10.7109375" style="2" customWidth="1"/>
  </cols>
  <sheetData>
    <row r="1" spans="1:6" ht="24.75" customHeight="1">
      <c r="A1" s="1" t="s">
        <v>73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358</v>
      </c>
      <c r="B3" s="4"/>
      <c r="C3" s="4"/>
      <c r="D3" s="4"/>
      <c r="E3" s="4"/>
      <c r="F3" s="5" t="s">
        <v>9</v>
      </c>
    </row>
    <row r="4" spans="1:6" s="6" customFormat="1" ht="30" customHeight="1">
      <c r="A4" s="24" t="s">
        <v>150</v>
      </c>
      <c r="B4" s="8" t="s">
        <v>3</v>
      </c>
      <c r="C4" s="8" t="s">
        <v>74</v>
      </c>
      <c r="D4" s="8" t="s">
        <v>75</v>
      </c>
      <c r="E4" s="8" t="s">
        <v>76</v>
      </c>
      <c r="F4" s="9" t="s">
        <v>77</v>
      </c>
    </row>
    <row r="5" spans="1:8" s="42" customFormat="1" ht="19.5" customHeight="1">
      <c r="A5" s="61" t="s">
        <v>3</v>
      </c>
      <c r="B5" s="124" t="s">
        <v>367</v>
      </c>
      <c r="C5" s="75">
        <v>330</v>
      </c>
      <c r="D5" s="75" t="s">
        <v>356</v>
      </c>
      <c r="E5" s="75" t="s">
        <v>357</v>
      </c>
      <c r="F5" s="75">
        <v>1</v>
      </c>
      <c r="H5" s="95"/>
    </row>
    <row r="6" spans="1:7" s="6" customFormat="1" ht="19.5" customHeight="1">
      <c r="A6" s="28" t="s">
        <v>78</v>
      </c>
      <c r="B6" s="122">
        <v>28</v>
      </c>
      <c r="C6" s="27">
        <v>21</v>
      </c>
      <c r="D6" s="27">
        <v>4</v>
      </c>
      <c r="E6" s="27">
        <v>2</v>
      </c>
      <c r="F6" s="27">
        <v>1</v>
      </c>
      <c r="G6" s="59"/>
    </row>
    <row r="7" spans="1:7" s="6" customFormat="1" ht="19.5" customHeight="1">
      <c r="A7" s="28" t="s">
        <v>79</v>
      </c>
      <c r="B7" s="122">
        <v>9</v>
      </c>
      <c r="C7" s="27">
        <v>8</v>
      </c>
      <c r="D7" s="27">
        <v>1</v>
      </c>
      <c r="E7" s="27">
        <v>0</v>
      </c>
      <c r="F7" s="27">
        <v>0</v>
      </c>
      <c r="G7" s="59"/>
    </row>
    <row r="8" spans="1:7" s="6" customFormat="1" ht="19.5" customHeight="1">
      <c r="A8" s="28" t="s">
        <v>80</v>
      </c>
      <c r="B8" s="122">
        <v>76</v>
      </c>
      <c r="C8" s="27">
        <v>33</v>
      </c>
      <c r="D8" s="27">
        <v>41</v>
      </c>
      <c r="E8" s="27">
        <v>2</v>
      </c>
      <c r="F8" s="27">
        <v>0</v>
      </c>
      <c r="G8" s="59"/>
    </row>
    <row r="9" spans="1:7" s="6" customFormat="1" ht="19.5" customHeight="1">
      <c r="A9" s="28" t="s">
        <v>81</v>
      </c>
      <c r="B9" s="122">
        <v>9</v>
      </c>
      <c r="C9" s="27">
        <v>4</v>
      </c>
      <c r="D9" s="27">
        <v>5</v>
      </c>
      <c r="E9" s="27">
        <v>0</v>
      </c>
      <c r="F9" s="27">
        <v>0</v>
      </c>
      <c r="G9" s="59"/>
    </row>
    <row r="10" spans="1:7" s="6" customFormat="1" ht="19.5" customHeight="1">
      <c r="A10" s="28" t="s">
        <v>82</v>
      </c>
      <c r="B10" s="122">
        <v>259</v>
      </c>
      <c r="C10" s="27">
        <v>122</v>
      </c>
      <c r="D10" s="27">
        <v>129</v>
      </c>
      <c r="E10" s="27">
        <v>8</v>
      </c>
      <c r="F10" s="27">
        <v>0</v>
      </c>
      <c r="G10" s="59"/>
    </row>
    <row r="11" spans="1:7" s="6" customFormat="1" ht="19.5" customHeight="1">
      <c r="A11" s="28" t="s">
        <v>83</v>
      </c>
      <c r="B11" s="122" t="s">
        <v>355</v>
      </c>
      <c r="C11" s="27">
        <v>8</v>
      </c>
      <c r="D11" s="27" t="s">
        <v>353</v>
      </c>
      <c r="E11" s="27" t="s">
        <v>354</v>
      </c>
      <c r="F11" s="27">
        <v>0</v>
      </c>
      <c r="G11" s="59"/>
    </row>
    <row r="12" spans="1:7" s="6" customFormat="1" ht="19.5" customHeight="1">
      <c r="A12" s="28" t="s">
        <v>84</v>
      </c>
      <c r="B12" s="122">
        <v>57</v>
      </c>
      <c r="C12" s="27">
        <v>34</v>
      </c>
      <c r="D12" s="27">
        <v>20</v>
      </c>
      <c r="E12" s="27">
        <v>3</v>
      </c>
      <c r="F12" s="27">
        <v>0</v>
      </c>
      <c r="G12" s="59"/>
    </row>
    <row r="13" spans="1:7" s="6" customFormat="1" ht="19.5" customHeight="1">
      <c r="A13" s="28" t="s">
        <v>85</v>
      </c>
      <c r="B13" s="122">
        <v>19</v>
      </c>
      <c r="C13" s="27">
        <v>12</v>
      </c>
      <c r="D13" s="27">
        <v>7</v>
      </c>
      <c r="E13" s="27">
        <v>0</v>
      </c>
      <c r="F13" s="27">
        <v>0</v>
      </c>
      <c r="G13" s="59"/>
    </row>
    <row r="14" spans="1:7" s="6" customFormat="1" ht="19.5" customHeight="1">
      <c r="A14" s="28" t="s">
        <v>86</v>
      </c>
      <c r="B14" s="122">
        <v>0</v>
      </c>
      <c r="C14" s="27">
        <v>0</v>
      </c>
      <c r="D14" s="27">
        <v>0</v>
      </c>
      <c r="E14" s="27">
        <v>0</v>
      </c>
      <c r="F14" s="27">
        <v>0</v>
      </c>
      <c r="G14" s="59"/>
    </row>
    <row r="15" spans="1:7" s="6" customFormat="1" ht="19.5" customHeight="1">
      <c r="A15" s="28" t="s">
        <v>87</v>
      </c>
      <c r="B15" s="122">
        <v>13</v>
      </c>
      <c r="C15" s="27">
        <v>9</v>
      </c>
      <c r="D15" s="27">
        <v>4</v>
      </c>
      <c r="E15" s="27">
        <v>0</v>
      </c>
      <c r="F15" s="27">
        <v>0</v>
      </c>
      <c r="G15" s="59"/>
    </row>
    <row r="16" spans="1:7" s="6" customFormat="1" ht="19.5" customHeight="1">
      <c r="A16" s="28" t="s">
        <v>88</v>
      </c>
      <c r="B16" s="122">
        <v>25</v>
      </c>
      <c r="C16" s="27">
        <v>16</v>
      </c>
      <c r="D16" s="27">
        <v>9</v>
      </c>
      <c r="E16" s="27">
        <v>0</v>
      </c>
      <c r="F16" s="27">
        <v>0</v>
      </c>
      <c r="G16" s="59"/>
    </row>
    <row r="17" spans="1:7" s="6" customFormat="1" ht="19.5" customHeight="1">
      <c r="A17" s="28" t="s">
        <v>89</v>
      </c>
      <c r="B17" s="122">
        <v>13</v>
      </c>
      <c r="C17" s="27">
        <v>8</v>
      </c>
      <c r="D17" s="27">
        <v>5</v>
      </c>
      <c r="E17" s="27">
        <v>0</v>
      </c>
      <c r="F17" s="27">
        <v>0</v>
      </c>
      <c r="G17" s="59"/>
    </row>
    <row r="18" spans="1:7" s="6" customFormat="1" ht="19.5" customHeight="1">
      <c r="A18" s="28" t="s">
        <v>90</v>
      </c>
      <c r="B18" s="122">
        <v>38</v>
      </c>
      <c r="C18" s="27">
        <v>21</v>
      </c>
      <c r="D18" s="27">
        <v>17</v>
      </c>
      <c r="E18" s="27">
        <v>0</v>
      </c>
      <c r="F18" s="27">
        <v>0</v>
      </c>
      <c r="G18" s="59"/>
    </row>
    <row r="19" spans="1:7" s="6" customFormat="1" ht="19.5" customHeight="1">
      <c r="A19" s="28" t="s">
        <v>91</v>
      </c>
      <c r="B19" s="122">
        <v>49</v>
      </c>
      <c r="C19" s="27">
        <v>33</v>
      </c>
      <c r="D19" s="27">
        <v>16</v>
      </c>
      <c r="E19" s="27">
        <v>0</v>
      </c>
      <c r="F19" s="27">
        <v>0</v>
      </c>
      <c r="G19" s="59"/>
    </row>
    <row r="20" spans="1:7" s="6" customFormat="1" ht="19.5" customHeight="1" thickBot="1">
      <c r="A20" s="30" t="s">
        <v>152</v>
      </c>
      <c r="B20" s="123">
        <v>1</v>
      </c>
      <c r="C20" s="32">
        <v>1</v>
      </c>
      <c r="D20" s="32">
        <v>0</v>
      </c>
      <c r="E20" s="32">
        <v>0</v>
      </c>
      <c r="F20" s="32">
        <v>0</v>
      </c>
      <c r="G20" s="59"/>
    </row>
    <row r="21" spans="3:6" s="6" customFormat="1" ht="19.5" customHeight="1">
      <c r="C21" s="17"/>
      <c r="D21" s="18"/>
      <c r="E21" s="18"/>
      <c r="F21" s="19" t="s">
        <v>359</v>
      </c>
    </row>
    <row r="22" ht="19.5" customHeight="1">
      <c r="A22" s="6" t="s">
        <v>198</v>
      </c>
    </row>
    <row r="23" spans="1:4" ht="23.25" customHeight="1">
      <c r="A23" s="6"/>
      <c r="C23" s="6"/>
      <c r="D23" s="6"/>
    </row>
    <row r="24" ht="23.25" customHeight="1">
      <c r="B24" s="6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8">
      <selection activeCell="H23" sqref="H23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92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360</v>
      </c>
      <c r="B3" s="4"/>
      <c r="C3" s="4"/>
      <c r="D3" s="4"/>
      <c r="E3" s="5"/>
    </row>
    <row r="4" spans="1:9" s="6" customFormat="1" ht="30" customHeight="1">
      <c r="A4" s="24"/>
      <c r="B4" s="8" t="s">
        <v>3</v>
      </c>
      <c r="C4" s="8" t="s">
        <v>93</v>
      </c>
      <c r="D4" s="8" t="s">
        <v>94</v>
      </c>
      <c r="E4" s="9" t="s">
        <v>31</v>
      </c>
      <c r="G4" s="58"/>
      <c r="H4" s="59"/>
      <c r="I4" s="59"/>
    </row>
    <row r="5" spans="1:9" s="6" customFormat="1" ht="19.5" customHeight="1">
      <c r="A5" s="28"/>
      <c r="B5" s="25" t="s">
        <v>95</v>
      </c>
      <c r="C5" s="27" t="s">
        <v>95</v>
      </c>
      <c r="D5" s="27" t="s">
        <v>95</v>
      </c>
      <c r="E5" s="27" t="s">
        <v>96</v>
      </c>
      <c r="G5" s="58"/>
      <c r="H5" s="59"/>
      <c r="I5" s="59"/>
    </row>
    <row r="6" spans="1:7" s="6" customFormat="1" ht="19.5" customHeight="1">
      <c r="A6" s="28" t="s">
        <v>97</v>
      </c>
      <c r="B6" s="89">
        <v>2552</v>
      </c>
      <c r="C6" s="27">
        <v>1317</v>
      </c>
      <c r="D6" s="27">
        <v>1235</v>
      </c>
      <c r="E6" s="27">
        <f>SUM(E7:E22)</f>
        <v>99.99999999999999</v>
      </c>
      <c r="G6" s="59"/>
    </row>
    <row r="7" spans="1:7" s="6" customFormat="1" ht="19.5" customHeight="1">
      <c r="A7" s="28" t="s">
        <v>71</v>
      </c>
      <c r="B7" s="25">
        <v>6</v>
      </c>
      <c r="C7" s="27">
        <v>4</v>
      </c>
      <c r="D7" s="27">
        <v>2</v>
      </c>
      <c r="E7" s="138">
        <v>0.23510971786833856</v>
      </c>
      <c r="F7" s="139"/>
      <c r="G7" s="59"/>
    </row>
    <row r="8" spans="1:7" s="6" customFormat="1" ht="19.5" customHeight="1">
      <c r="A8" s="28" t="s">
        <v>98</v>
      </c>
      <c r="B8" s="25">
        <v>829</v>
      </c>
      <c r="C8" s="27">
        <v>501</v>
      </c>
      <c r="D8" s="27">
        <v>328</v>
      </c>
      <c r="E8" s="138">
        <v>32.48432601880878</v>
      </c>
      <c r="F8" s="139"/>
      <c r="G8" s="59"/>
    </row>
    <row r="9" spans="1:7" s="6" customFormat="1" ht="19.5" customHeight="1">
      <c r="A9" s="28" t="s">
        <v>99</v>
      </c>
      <c r="B9" s="25">
        <v>33</v>
      </c>
      <c r="C9" s="27">
        <v>20</v>
      </c>
      <c r="D9" s="27">
        <v>13</v>
      </c>
      <c r="E9" s="138">
        <v>1.293103448275862</v>
      </c>
      <c r="F9" s="139"/>
      <c r="G9" s="59"/>
    </row>
    <row r="10" spans="1:7" s="6" customFormat="1" ht="19.5" customHeight="1">
      <c r="A10" s="28" t="s">
        <v>100</v>
      </c>
      <c r="B10" s="25">
        <v>35</v>
      </c>
      <c r="C10" s="27">
        <v>12</v>
      </c>
      <c r="D10" s="27">
        <v>23</v>
      </c>
      <c r="E10" s="138">
        <v>1.371473354231975</v>
      </c>
      <c r="F10" s="139"/>
      <c r="G10" s="59"/>
    </row>
    <row r="11" spans="1:7" s="6" customFormat="1" ht="19.5" customHeight="1">
      <c r="A11" s="28" t="s">
        <v>101</v>
      </c>
      <c r="B11" s="25">
        <v>500</v>
      </c>
      <c r="C11" s="27">
        <v>246</v>
      </c>
      <c r="D11" s="27">
        <v>254</v>
      </c>
      <c r="E11" s="138">
        <v>19.59247648902821</v>
      </c>
      <c r="F11" s="139"/>
      <c r="G11" s="59"/>
    </row>
    <row r="12" spans="1:7" s="6" customFormat="1" ht="19.5" customHeight="1">
      <c r="A12" s="28" t="s">
        <v>102</v>
      </c>
      <c r="B12" s="25">
        <v>257</v>
      </c>
      <c r="C12" s="27">
        <v>119</v>
      </c>
      <c r="D12" s="27">
        <v>138</v>
      </c>
      <c r="E12" s="138">
        <v>10.070532915360502</v>
      </c>
      <c r="F12" s="139"/>
      <c r="G12" s="59"/>
    </row>
    <row r="13" spans="1:7" s="6" customFormat="1" ht="19.5" customHeight="1">
      <c r="A13" s="28" t="s">
        <v>103</v>
      </c>
      <c r="B13" s="25">
        <v>47</v>
      </c>
      <c r="C13" s="27">
        <v>24</v>
      </c>
      <c r="D13" s="27">
        <v>23</v>
      </c>
      <c r="E13" s="138">
        <v>1.841692789968652</v>
      </c>
      <c r="F13" s="139"/>
      <c r="G13" s="59"/>
    </row>
    <row r="14" spans="1:7" s="6" customFormat="1" ht="19.5" customHeight="1">
      <c r="A14" s="28" t="s">
        <v>104</v>
      </c>
      <c r="B14" s="25">
        <v>170</v>
      </c>
      <c r="C14" s="27">
        <v>105</v>
      </c>
      <c r="D14" s="27">
        <v>65</v>
      </c>
      <c r="E14" s="138">
        <v>6.661442006269593</v>
      </c>
      <c r="F14" s="139"/>
      <c r="G14" s="59"/>
    </row>
    <row r="15" spans="1:7" s="6" customFormat="1" ht="19.5" customHeight="1">
      <c r="A15" s="28" t="s">
        <v>105</v>
      </c>
      <c r="B15" s="25">
        <v>40</v>
      </c>
      <c r="C15" s="27">
        <v>33</v>
      </c>
      <c r="D15" s="27">
        <v>7</v>
      </c>
      <c r="E15" s="138">
        <v>1.5673981191222568</v>
      </c>
      <c r="F15" s="139"/>
      <c r="G15" s="59"/>
    </row>
    <row r="16" spans="1:7" s="6" customFormat="1" ht="19.5" customHeight="1">
      <c r="A16" s="28" t="s">
        <v>106</v>
      </c>
      <c r="B16" s="25">
        <v>34</v>
      </c>
      <c r="C16" s="27">
        <v>17</v>
      </c>
      <c r="D16" s="27">
        <v>17</v>
      </c>
      <c r="E16" s="138">
        <v>1.3322884012539185</v>
      </c>
      <c r="F16" s="139"/>
      <c r="G16" s="59"/>
    </row>
    <row r="17" spans="1:7" s="6" customFormat="1" ht="19.5" customHeight="1">
      <c r="A17" s="28" t="s">
        <v>107</v>
      </c>
      <c r="B17" s="25">
        <v>72</v>
      </c>
      <c r="C17" s="27">
        <v>41</v>
      </c>
      <c r="D17" s="27">
        <v>31</v>
      </c>
      <c r="E17" s="138">
        <v>2.8213166144200628</v>
      </c>
      <c r="F17" s="139"/>
      <c r="G17" s="59"/>
    </row>
    <row r="18" spans="1:7" s="6" customFormat="1" ht="19.5" customHeight="1">
      <c r="A18" s="28" t="s">
        <v>108</v>
      </c>
      <c r="B18" s="25">
        <v>349</v>
      </c>
      <c r="C18" s="27">
        <v>96</v>
      </c>
      <c r="D18" s="27">
        <v>253</v>
      </c>
      <c r="E18" s="138">
        <v>13.675548589341693</v>
      </c>
      <c r="F18" s="139"/>
      <c r="G18" s="59"/>
    </row>
    <row r="19" spans="1:7" s="6" customFormat="1" ht="19.5" customHeight="1">
      <c r="A19" s="28" t="s">
        <v>109</v>
      </c>
      <c r="B19" s="25">
        <v>107</v>
      </c>
      <c r="C19" s="27">
        <v>58</v>
      </c>
      <c r="D19" s="27">
        <v>49</v>
      </c>
      <c r="E19" s="138">
        <v>4.192789968652037</v>
      </c>
      <c r="F19" s="139"/>
      <c r="G19" s="59"/>
    </row>
    <row r="20" spans="1:7" s="6" customFormat="1" ht="19.5" customHeight="1">
      <c r="A20" s="28" t="s">
        <v>110</v>
      </c>
      <c r="B20" s="25">
        <v>37</v>
      </c>
      <c r="C20" s="27">
        <v>20</v>
      </c>
      <c r="D20" s="27">
        <v>17</v>
      </c>
      <c r="E20" s="138">
        <v>1.4498432601880877</v>
      </c>
      <c r="F20" s="139"/>
      <c r="G20" s="59"/>
    </row>
    <row r="21" spans="1:7" s="6" customFormat="1" ht="19.5" customHeight="1">
      <c r="A21" s="28" t="s">
        <v>111</v>
      </c>
      <c r="B21" s="25">
        <v>14</v>
      </c>
      <c r="C21" s="27">
        <v>8</v>
      </c>
      <c r="D21" s="27">
        <v>6</v>
      </c>
      <c r="E21" s="138">
        <v>0.54858934169279</v>
      </c>
      <c r="F21" s="139"/>
      <c r="G21" s="59"/>
    </row>
    <row r="22" spans="1:7" s="6" customFormat="1" ht="19.5" customHeight="1" thickBot="1">
      <c r="A22" s="30" t="s">
        <v>14</v>
      </c>
      <c r="B22" s="31">
        <v>22</v>
      </c>
      <c r="C22" s="32">
        <v>13</v>
      </c>
      <c r="D22" s="32">
        <v>9</v>
      </c>
      <c r="E22" s="150">
        <v>0.8620689655172413</v>
      </c>
      <c r="F22" s="139"/>
      <c r="G22" s="59"/>
    </row>
    <row r="23" spans="3:5" s="6" customFormat="1" ht="19.5" customHeight="1">
      <c r="C23" s="17"/>
      <c r="D23" s="18"/>
      <c r="E23" s="149" t="s">
        <v>365</v>
      </c>
    </row>
    <row r="24" spans="2:5" ht="23.25" customHeight="1">
      <c r="B24" s="93"/>
      <c r="C24" s="70"/>
      <c r="D24" s="70"/>
      <c r="E24" s="70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4">
      <selection activeCell="G15" sqref="G15"/>
    </sheetView>
  </sheetViews>
  <sheetFormatPr defaultColWidth="10.7109375" defaultRowHeight="23.25" customHeight="1"/>
  <cols>
    <col min="1" max="1" width="27.421875" style="2" customWidth="1"/>
    <col min="2" max="5" width="14.7109375" style="2" customWidth="1"/>
    <col min="6" max="16384" width="10.7109375" style="2" customWidth="1"/>
  </cols>
  <sheetData>
    <row r="1" spans="1:5" ht="24.75" customHeight="1">
      <c r="A1" s="1" t="s">
        <v>192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 s="6" customFormat="1" ht="19.5" customHeight="1" thickBot="1">
      <c r="A3" s="4" t="s">
        <v>360</v>
      </c>
      <c r="B3" s="4"/>
      <c r="C3" s="4"/>
      <c r="D3" s="4"/>
      <c r="E3" s="5"/>
    </row>
    <row r="4" spans="1:5" s="6" customFormat="1" ht="30" customHeight="1">
      <c r="A4" s="24" t="s">
        <v>112</v>
      </c>
      <c r="B4" s="8" t="s">
        <v>3</v>
      </c>
      <c r="C4" s="8" t="s">
        <v>93</v>
      </c>
      <c r="D4" s="8" t="s">
        <v>94</v>
      </c>
      <c r="E4" s="9" t="s">
        <v>31</v>
      </c>
    </row>
    <row r="5" spans="1:5" s="6" customFormat="1" ht="19.5" customHeight="1">
      <c r="A5" s="28"/>
      <c r="B5" s="25" t="s">
        <v>95</v>
      </c>
      <c r="C5" s="27" t="s">
        <v>95</v>
      </c>
      <c r="D5" s="27" t="s">
        <v>95</v>
      </c>
      <c r="E5" s="27" t="s">
        <v>96</v>
      </c>
    </row>
    <row r="6" spans="1:5" s="6" customFormat="1" ht="19.5" customHeight="1">
      <c r="A6" s="61" t="s">
        <v>3</v>
      </c>
      <c r="B6" s="62">
        <v>668</v>
      </c>
      <c r="C6" s="53">
        <v>404</v>
      </c>
      <c r="D6" s="53">
        <v>264</v>
      </c>
      <c r="E6" s="53">
        <v>100</v>
      </c>
    </row>
    <row r="7" spans="1:6" s="6" customFormat="1" ht="19.5" customHeight="1">
      <c r="A7" s="28" t="s">
        <v>113</v>
      </c>
      <c r="B7" s="20">
        <v>25</v>
      </c>
      <c r="C7" s="55">
        <v>23</v>
      </c>
      <c r="D7" s="55">
        <v>2</v>
      </c>
      <c r="E7" s="43">
        <v>3.74251497005988</v>
      </c>
      <c r="F7" s="60"/>
    </row>
    <row r="8" spans="1:6" s="6" customFormat="1" ht="19.5" customHeight="1">
      <c r="A8" s="28" t="s">
        <v>114</v>
      </c>
      <c r="B8" s="20">
        <v>119</v>
      </c>
      <c r="C8" s="55">
        <v>77</v>
      </c>
      <c r="D8" s="55">
        <v>42</v>
      </c>
      <c r="E8" s="43">
        <v>17.81437125748503</v>
      </c>
      <c r="F8" s="60"/>
    </row>
    <row r="9" spans="1:6" s="6" customFormat="1" ht="19.5" customHeight="1">
      <c r="A9" s="28" t="s">
        <v>115</v>
      </c>
      <c r="B9" s="20">
        <v>65</v>
      </c>
      <c r="C9" s="55">
        <v>31</v>
      </c>
      <c r="D9" s="55">
        <v>34</v>
      </c>
      <c r="E9" s="43">
        <v>9.73053892215569</v>
      </c>
      <c r="F9" s="60"/>
    </row>
    <row r="10" spans="1:6" s="6" customFormat="1" ht="27">
      <c r="A10" s="63" t="s">
        <v>116</v>
      </c>
      <c r="B10" s="20">
        <v>33</v>
      </c>
      <c r="C10" s="55">
        <v>19</v>
      </c>
      <c r="D10" s="55">
        <v>14</v>
      </c>
      <c r="E10" s="43">
        <v>4.940119760479042</v>
      </c>
      <c r="F10" s="60"/>
    </row>
    <row r="11" spans="1:6" s="6" customFormat="1" ht="19.5" customHeight="1">
      <c r="A11" s="28" t="s">
        <v>117</v>
      </c>
      <c r="B11" s="20">
        <v>63</v>
      </c>
      <c r="C11" s="55">
        <v>42</v>
      </c>
      <c r="D11" s="55">
        <v>21</v>
      </c>
      <c r="E11" s="43">
        <v>9.431137724550897</v>
      </c>
      <c r="F11" s="60"/>
    </row>
    <row r="12" spans="1:6" s="6" customFormat="1" ht="19.5" customHeight="1">
      <c r="A12" s="28" t="s">
        <v>118</v>
      </c>
      <c r="B12" s="20">
        <v>63</v>
      </c>
      <c r="C12" s="55">
        <v>35</v>
      </c>
      <c r="D12" s="55">
        <v>28</v>
      </c>
      <c r="E12" s="43">
        <v>9.431137724550897</v>
      </c>
      <c r="F12" s="60"/>
    </row>
    <row r="13" spans="1:6" s="6" customFormat="1" ht="19.5" customHeight="1">
      <c r="A13" s="28" t="s">
        <v>119</v>
      </c>
      <c r="B13" s="20">
        <v>173</v>
      </c>
      <c r="C13" s="55">
        <v>131</v>
      </c>
      <c r="D13" s="55">
        <v>42</v>
      </c>
      <c r="E13" s="43">
        <v>25.898203592814372</v>
      </c>
      <c r="F13" s="60"/>
    </row>
    <row r="14" spans="1:6" s="6" customFormat="1" ht="19.5" customHeight="1">
      <c r="A14" s="28" t="s">
        <v>120</v>
      </c>
      <c r="B14" s="20">
        <v>47</v>
      </c>
      <c r="C14" s="55" t="s">
        <v>249</v>
      </c>
      <c r="D14" s="55">
        <v>47</v>
      </c>
      <c r="E14" s="43">
        <v>7.0359281437125745</v>
      </c>
      <c r="F14" s="60"/>
    </row>
    <row r="15" spans="1:6" s="6" customFormat="1" ht="19.5" customHeight="1">
      <c r="A15" s="28" t="s">
        <v>121</v>
      </c>
      <c r="B15" s="20">
        <v>13</v>
      </c>
      <c r="C15" s="55" t="s">
        <v>249</v>
      </c>
      <c r="D15" s="55">
        <v>13</v>
      </c>
      <c r="E15" s="43">
        <v>1.9461077844311379</v>
      </c>
      <c r="F15" s="60"/>
    </row>
    <row r="16" spans="1:6" s="6" customFormat="1" ht="19.5" customHeight="1">
      <c r="A16" s="28" t="s">
        <v>122</v>
      </c>
      <c r="B16" s="20">
        <v>13</v>
      </c>
      <c r="C16" s="55">
        <v>9</v>
      </c>
      <c r="D16" s="55">
        <v>4</v>
      </c>
      <c r="E16" s="43">
        <v>1.9461077844311379</v>
      </c>
      <c r="F16" s="60"/>
    </row>
    <row r="17" spans="1:6" s="6" customFormat="1" ht="19.5" customHeight="1" thickBot="1">
      <c r="A17" s="30" t="s">
        <v>14</v>
      </c>
      <c r="B17" s="22">
        <v>54</v>
      </c>
      <c r="C17" s="57">
        <v>37</v>
      </c>
      <c r="D17" s="57">
        <v>17</v>
      </c>
      <c r="E17" s="81">
        <v>8.08383233532934</v>
      </c>
      <c r="F17" s="60"/>
    </row>
    <row r="18" spans="3:6" s="6" customFormat="1" ht="19.5" customHeight="1">
      <c r="C18" s="17"/>
      <c r="D18" s="18"/>
      <c r="E18" s="19" t="s">
        <v>361</v>
      </c>
      <c r="F18" s="64"/>
    </row>
    <row r="19" spans="2:4" ht="23.25" customHeight="1">
      <c r="B19" s="65"/>
      <c r="C19" s="65"/>
      <c r="D19" s="65"/>
    </row>
    <row r="20" spans="2:5" ht="23.25" customHeight="1">
      <c r="B20" s="65"/>
      <c r="C20" s="65"/>
      <c r="D20" s="65"/>
      <c r="E20" s="80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" sqref="A16"/>
    </sheetView>
  </sheetViews>
  <sheetFormatPr defaultColWidth="10.7109375" defaultRowHeight="23.25" customHeight="1"/>
  <cols>
    <col min="1" max="1" width="12.421875" style="2" customWidth="1"/>
    <col min="2" max="8" width="11.7109375" style="2" customWidth="1"/>
    <col min="9" max="16384" width="10.7109375" style="2" customWidth="1"/>
  </cols>
  <sheetData>
    <row r="1" spans="1:8" ht="24.75" customHeight="1">
      <c r="A1" s="1" t="s">
        <v>193</v>
      </c>
      <c r="B1" s="1"/>
      <c r="C1" s="1"/>
      <c r="D1" s="1"/>
      <c r="E1" s="1"/>
      <c r="F1" s="1"/>
      <c r="G1" s="1"/>
      <c r="H1" s="1"/>
    </row>
    <row r="2" spans="1:8" ht="9.75" customHeight="1">
      <c r="A2" s="3"/>
      <c r="B2" s="3"/>
      <c r="C2" s="3"/>
      <c r="D2" s="3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4"/>
      <c r="E3" s="4"/>
      <c r="F3" s="4"/>
      <c r="G3" s="4"/>
      <c r="H3" s="4"/>
    </row>
    <row r="4" spans="1:8" s="6" customFormat="1" ht="19.5" customHeight="1">
      <c r="A4" s="155" t="s">
        <v>123</v>
      </c>
      <c r="B4" s="160" t="s">
        <v>124</v>
      </c>
      <c r="C4" s="152" t="s">
        <v>125</v>
      </c>
      <c r="D4" s="153"/>
      <c r="E4" s="152" t="s">
        <v>126</v>
      </c>
      <c r="F4" s="153"/>
      <c r="G4" s="152" t="s">
        <v>127</v>
      </c>
      <c r="H4" s="159"/>
    </row>
    <row r="5" spans="1:8" s="6" customFormat="1" ht="19.5" customHeight="1">
      <c r="A5" s="156"/>
      <c r="B5" s="161"/>
      <c r="C5" s="49" t="s">
        <v>128</v>
      </c>
      <c r="D5" s="49" t="s">
        <v>129</v>
      </c>
      <c r="E5" s="49" t="s">
        <v>128</v>
      </c>
      <c r="F5" s="49" t="s">
        <v>129</v>
      </c>
      <c r="G5" s="49" t="s">
        <v>128</v>
      </c>
      <c r="H5" s="35" t="s">
        <v>129</v>
      </c>
    </row>
    <row r="6" spans="1:8" s="6" customFormat="1" ht="19.5" customHeight="1">
      <c r="A6" s="38"/>
      <c r="B6" s="66" t="s">
        <v>95</v>
      </c>
      <c r="C6" s="40" t="s">
        <v>95</v>
      </c>
      <c r="D6" s="40" t="s">
        <v>130</v>
      </c>
      <c r="E6" s="40" t="s">
        <v>95</v>
      </c>
      <c r="F6" s="40" t="s">
        <v>131</v>
      </c>
      <c r="G6" s="40" t="s">
        <v>95</v>
      </c>
      <c r="H6" s="40" t="s">
        <v>131</v>
      </c>
    </row>
    <row r="7" spans="1:8" s="6" customFormat="1" ht="19.5" customHeight="1">
      <c r="A7" s="12" t="s">
        <v>132</v>
      </c>
      <c r="B7" s="20">
        <v>304941</v>
      </c>
      <c r="C7" s="21">
        <v>2938</v>
      </c>
      <c r="D7" s="67">
        <v>9.6</v>
      </c>
      <c r="E7" s="21">
        <v>39</v>
      </c>
      <c r="F7" s="67">
        <v>25.2</v>
      </c>
      <c r="G7" s="21">
        <v>22</v>
      </c>
      <c r="H7" s="67">
        <v>7.5</v>
      </c>
    </row>
    <row r="8" spans="1:8" s="6" customFormat="1" ht="19.5" customHeight="1">
      <c r="A8" s="12" t="s">
        <v>133</v>
      </c>
      <c r="B8" s="20">
        <v>306282</v>
      </c>
      <c r="C8" s="21">
        <v>2775</v>
      </c>
      <c r="D8" s="67">
        <v>9.1</v>
      </c>
      <c r="E8" s="21">
        <v>81</v>
      </c>
      <c r="F8" s="67">
        <v>28.4</v>
      </c>
      <c r="G8" s="21">
        <v>16</v>
      </c>
      <c r="H8" s="67">
        <v>5.7</v>
      </c>
    </row>
    <row r="9" spans="1:8" s="6" customFormat="1" ht="19.5" customHeight="1">
      <c r="A9" s="12" t="s">
        <v>134</v>
      </c>
      <c r="B9" s="20">
        <v>307684</v>
      </c>
      <c r="C9" s="21">
        <v>2831</v>
      </c>
      <c r="D9" s="67">
        <v>9.2</v>
      </c>
      <c r="E9" s="21">
        <v>66</v>
      </c>
      <c r="F9" s="67">
        <v>22.8</v>
      </c>
      <c r="G9" s="21">
        <v>14</v>
      </c>
      <c r="H9" s="67">
        <v>4.9</v>
      </c>
    </row>
    <row r="10" spans="1:8" s="6" customFormat="1" ht="19.5" customHeight="1">
      <c r="A10" s="12" t="s">
        <v>202</v>
      </c>
      <c r="B10" s="20">
        <v>307456</v>
      </c>
      <c r="C10" s="21">
        <v>2775</v>
      </c>
      <c r="D10" s="67">
        <v>9</v>
      </c>
      <c r="E10" s="21">
        <v>76</v>
      </c>
      <c r="F10" s="67">
        <v>26.7</v>
      </c>
      <c r="G10" s="21">
        <v>10</v>
      </c>
      <c r="H10" s="67">
        <v>3.6</v>
      </c>
    </row>
    <row r="11" spans="1:8" s="6" customFormat="1" ht="19.5" customHeight="1">
      <c r="A11" s="12" t="s">
        <v>343</v>
      </c>
      <c r="B11" s="20">
        <v>307766</v>
      </c>
      <c r="C11" s="21">
        <v>2768</v>
      </c>
      <c r="D11" s="67">
        <v>9</v>
      </c>
      <c r="E11" s="21">
        <v>61</v>
      </c>
      <c r="F11" s="67">
        <v>21.6</v>
      </c>
      <c r="G11" s="21">
        <v>10</v>
      </c>
      <c r="H11" s="67">
        <v>3.6</v>
      </c>
    </row>
    <row r="12" spans="1:8" s="6" customFormat="1" ht="19.5" customHeight="1">
      <c r="A12" s="12" t="s">
        <v>260</v>
      </c>
      <c r="B12" s="20">
        <v>307996</v>
      </c>
      <c r="C12" s="21">
        <v>2763</v>
      </c>
      <c r="D12" s="67">
        <v>9</v>
      </c>
      <c r="E12" s="21">
        <v>72</v>
      </c>
      <c r="F12" s="67">
        <v>25.4</v>
      </c>
      <c r="G12" s="21">
        <v>13</v>
      </c>
      <c r="H12" s="67">
        <v>4.7</v>
      </c>
    </row>
    <row r="13" spans="1:8" s="6" customFormat="1" ht="19.5" customHeight="1">
      <c r="A13" s="12" t="s">
        <v>340</v>
      </c>
      <c r="B13" s="20">
        <v>307288</v>
      </c>
      <c r="C13" s="21">
        <v>2737</v>
      </c>
      <c r="D13" s="67">
        <v>8.9</v>
      </c>
      <c r="E13" s="21">
        <v>65</v>
      </c>
      <c r="F13" s="67">
        <v>23.2</v>
      </c>
      <c r="G13" s="21">
        <v>12</v>
      </c>
      <c r="H13" s="67">
        <v>4.4</v>
      </c>
    </row>
    <row r="14" spans="1:8" s="6" customFormat="1" ht="19.5" customHeight="1">
      <c r="A14" s="12" t="s">
        <v>341</v>
      </c>
      <c r="B14" s="20">
        <v>306690</v>
      </c>
      <c r="C14" s="21">
        <v>2667</v>
      </c>
      <c r="D14" s="67">
        <v>8.7</v>
      </c>
      <c r="E14" s="21">
        <v>56</v>
      </c>
      <c r="F14" s="67">
        <v>20.6</v>
      </c>
      <c r="G14" s="21">
        <v>13</v>
      </c>
      <c r="H14" s="67">
        <v>4.9</v>
      </c>
    </row>
    <row r="15" spans="1:8" s="6" customFormat="1" ht="19.5" customHeight="1">
      <c r="A15" s="12" t="s">
        <v>342</v>
      </c>
      <c r="B15" s="20">
        <v>306107</v>
      </c>
      <c r="C15" s="21">
        <v>2533</v>
      </c>
      <c r="D15" s="67">
        <v>8.3</v>
      </c>
      <c r="E15" s="21">
        <v>63</v>
      </c>
      <c r="F15" s="67">
        <v>24.3</v>
      </c>
      <c r="G15" s="21">
        <v>13</v>
      </c>
      <c r="H15" s="67">
        <v>5.1</v>
      </c>
    </row>
    <row r="16" spans="1:8" s="6" customFormat="1" ht="19.5" customHeight="1">
      <c r="A16" s="12" t="s">
        <v>344</v>
      </c>
      <c r="B16" s="20">
        <v>311031</v>
      </c>
      <c r="C16" s="21">
        <v>2611</v>
      </c>
      <c r="D16" s="67">
        <v>8.4</v>
      </c>
      <c r="E16" s="21">
        <v>48</v>
      </c>
      <c r="F16" s="67">
        <v>18.1</v>
      </c>
      <c r="G16" s="21">
        <v>8</v>
      </c>
      <c r="H16" s="67">
        <v>3.1</v>
      </c>
    </row>
    <row r="17" spans="1:8" s="6" customFormat="1" ht="19.5" customHeight="1">
      <c r="A17" s="12" t="s">
        <v>362</v>
      </c>
      <c r="B17" s="20">
        <v>310674</v>
      </c>
      <c r="C17" s="21">
        <v>2490</v>
      </c>
      <c r="D17" s="67">
        <v>8</v>
      </c>
      <c r="E17" s="21">
        <v>57</v>
      </c>
      <c r="F17" s="67">
        <v>22.4</v>
      </c>
      <c r="G17" s="21">
        <v>21</v>
      </c>
      <c r="H17" s="67">
        <v>8.4</v>
      </c>
    </row>
    <row r="18" spans="1:8" s="6" customFormat="1" ht="19.5" customHeight="1">
      <c r="A18" s="12" t="s">
        <v>364</v>
      </c>
      <c r="B18" s="20">
        <v>310366</v>
      </c>
      <c r="C18" s="21">
        <v>2386</v>
      </c>
      <c r="D18" s="67">
        <v>7.7</v>
      </c>
      <c r="E18" s="21">
        <v>49</v>
      </c>
      <c r="F18" s="67">
        <v>20.1</v>
      </c>
      <c r="G18" s="21">
        <v>10</v>
      </c>
      <c r="H18" s="67">
        <v>4.2</v>
      </c>
    </row>
    <row r="19" spans="1:8" s="6" customFormat="1" ht="19.5" customHeight="1" thickBot="1">
      <c r="A19" s="129" t="s">
        <v>363</v>
      </c>
      <c r="B19" s="22">
        <v>312258</v>
      </c>
      <c r="C19" s="23">
        <v>2320</v>
      </c>
      <c r="D19" s="68">
        <v>7.4</v>
      </c>
      <c r="E19" s="23">
        <v>59</v>
      </c>
      <c r="F19" s="68">
        <v>24.8</v>
      </c>
      <c r="G19" s="23">
        <v>10</v>
      </c>
      <c r="H19" s="68">
        <v>4.3</v>
      </c>
    </row>
    <row r="20" spans="5:8" ht="23.25" customHeight="1">
      <c r="E20" s="6"/>
      <c r="F20" s="6"/>
      <c r="G20" s="17"/>
      <c r="H20" s="19" t="s">
        <v>365</v>
      </c>
    </row>
    <row r="21" spans="1:8" ht="30" customHeight="1">
      <c r="A21" s="170" t="s">
        <v>197</v>
      </c>
      <c r="B21" s="170"/>
      <c r="C21" s="170"/>
      <c r="D21" s="170"/>
      <c r="E21" s="170"/>
      <c r="F21" s="170"/>
      <c r="G21" s="170"/>
      <c r="H21" s="170"/>
    </row>
    <row r="22" ht="19.5" customHeight="1">
      <c r="A22" s="6" t="s">
        <v>135</v>
      </c>
    </row>
    <row r="23" ht="19.5" customHeight="1">
      <c r="A23" s="6" t="s">
        <v>136</v>
      </c>
    </row>
    <row r="24" ht="19.5" customHeight="1">
      <c r="A24" s="6" t="s">
        <v>137</v>
      </c>
    </row>
    <row r="25" ht="23.25" customHeight="1">
      <c r="D25" s="137"/>
    </row>
    <row r="26" spans="1:4" ht="23.25" customHeight="1">
      <c r="A26" s="94"/>
      <c r="D26" s="94"/>
    </row>
    <row r="27" ht="23.25" customHeight="1">
      <c r="A27" s="137"/>
    </row>
    <row r="28" ht="23.25" customHeight="1">
      <c r="A28" s="94"/>
    </row>
    <row r="29" ht="23.25" customHeight="1">
      <c r="A29" s="94"/>
    </row>
    <row r="30" ht="23.25" customHeight="1">
      <c r="A30" s="94"/>
    </row>
    <row r="31" ht="23.25" customHeight="1">
      <c r="A31" s="94"/>
    </row>
    <row r="32" ht="23.25" customHeight="1">
      <c r="A32" s="94"/>
    </row>
    <row r="33" ht="23.25" customHeight="1">
      <c r="A33" s="94"/>
    </row>
    <row r="34" ht="23.25" customHeight="1">
      <c r="A34" s="94"/>
    </row>
    <row r="35" ht="23.25" customHeight="1">
      <c r="A35" s="94"/>
    </row>
    <row r="36" ht="23.25" customHeight="1">
      <c r="A36" s="94"/>
    </row>
  </sheetData>
  <sheetProtection/>
  <mergeCells count="6">
    <mergeCell ref="A21:H21"/>
    <mergeCell ref="A4:A5"/>
    <mergeCell ref="E4:F4"/>
    <mergeCell ref="B4:B5"/>
    <mergeCell ref="G4:H4"/>
    <mergeCell ref="C4:D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A8:A1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F4" sqref="F4"/>
    </sheetView>
  </sheetViews>
  <sheetFormatPr defaultColWidth="10.7109375" defaultRowHeight="23.25" customHeight="1"/>
  <cols>
    <col min="1" max="1" width="26.710937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194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/>
      <c r="B3" s="4"/>
      <c r="C3" s="4"/>
      <c r="D3" s="4"/>
      <c r="E3" s="4"/>
      <c r="F3" s="5" t="s">
        <v>265</v>
      </c>
    </row>
    <row r="4" spans="1:8" s="6" customFormat="1" ht="19.5" customHeight="1">
      <c r="A4" s="24"/>
      <c r="B4" s="24" t="s">
        <v>272</v>
      </c>
      <c r="C4" s="8" t="s">
        <v>278</v>
      </c>
      <c r="D4" s="8" t="s">
        <v>303</v>
      </c>
      <c r="E4" s="8" t="s">
        <v>334</v>
      </c>
      <c r="F4" s="9" t="s">
        <v>349</v>
      </c>
      <c r="H4" s="60"/>
    </row>
    <row r="5" spans="1:6" s="42" customFormat="1" ht="19.5" customHeight="1">
      <c r="A5" s="108" t="s">
        <v>3</v>
      </c>
      <c r="B5" s="53">
        <v>97757</v>
      </c>
      <c r="C5" s="53">
        <v>102027</v>
      </c>
      <c r="D5" s="53">
        <v>102147</v>
      </c>
      <c r="E5" s="53">
        <v>102545</v>
      </c>
      <c r="F5" s="53">
        <v>104759</v>
      </c>
    </row>
    <row r="6" spans="1:6" s="6" customFormat="1" ht="40.5">
      <c r="A6" s="103" t="s">
        <v>138</v>
      </c>
      <c r="B6" s="55">
        <v>20</v>
      </c>
      <c r="C6" s="55">
        <v>2</v>
      </c>
      <c r="D6" s="55">
        <v>0</v>
      </c>
      <c r="E6" s="55">
        <v>0</v>
      </c>
      <c r="F6" s="55">
        <v>0</v>
      </c>
    </row>
    <row r="7" spans="1:6" s="6" customFormat="1" ht="40.5">
      <c r="A7" s="103" t="s">
        <v>332</v>
      </c>
      <c r="B7" s="55">
        <v>2079</v>
      </c>
      <c r="C7" s="55">
        <v>2274</v>
      </c>
      <c r="D7" s="55">
        <v>2215</v>
      </c>
      <c r="E7" s="55">
        <v>2358</v>
      </c>
      <c r="F7" s="55">
        <v>2351</v>
      </c>
    </row>
    <row r="8" spans="1:6" s="6" customFormat="1" ht="19.5" customHeight="1">
      <c r="A8" s="105" t="s">
        <v>251</v>
      </c>
      <c r="B8" s="55">
        <v>349</v>
      </c>
      <c r="C8" s="55">
        <v>196</v>
      </c>
      <c r="D8" s="55">
        <v>86</v>
      </c>
      <c r="E8" s="55">
        <v>24</v>
      </c>
      <c r="F8" s="55">
        <v>5</v>
      </c>
    </row>
    <row r="9" spans="1:6" s="6" customFormat="1" ht="54">
      <c r="A9" s="103" t="s">
        <v>331</v>
      </c>
      <c r="B9" s="55">
        <v>10516</v>
      </c>
      <c r="C9" s="55">
        <v>10586</v>
      </c>
      <c r="D9" s="55">
        <v>9882</v>
      </c>
      <c r="E9" s="55">
        <v>9611</v>
      </c>
      <c r="F9" s="55">
        <v>9523</v>
      </c>
    </row>
    <row r="10" spans="1:6" s="6" customFormat="1" ht="19.5" customHeight="1">
      <c r="A10" s="105" t="s">
        <v>266</v>
      </c>
      <c r="B10" s="55">
        <v>2634</v>
      </c>
      <c r="C10" s="55">
        <v>2598</v>
      </c>
      <c r="D10" s="55">
        <v>2402</v>
      </c>
      <c r="E10" s="55">
        <v>2386</v>
      </c>
      <c r="F10" s="55">
        <v>2346</v>
      </c>
    </row>
    <row r="11" spans="1:6" s="6" customFormat="1" ht="27">
      <c r="A11" s="103" t="s">
        <v>139</v>
      </c>
      <c r="B11" s="55">
        <v>2525</v>
      </c>
      <c r="C11" s="55">
        <v>2632</v>
      </c>
      <c r="D11" s="55">
        <v>2466</v>
      </c>
      <c r="E11" s="55">
        <v>2441</v>
      </c>
      <c r="F11" s="55">
        <v>2328</v>
      </c>
    </row>
    <row r="12" spans="1:6" s="6" customFormat="1" ht="27">
      <c r="A12" s="103" t="s">
        <v>140</v>
      </c>
      <c r="B12" s="55">
        <v>2566</v>
      </c>
      <c r="C12" s="55">
        <v>2652</v>
      </c>
      <c r="D12" s="55">
        <v>2561</v>
      </c>
      <c r="E12" s="55">
        <v>2619</v>
      </c>
      <c r="F12" s="55">
        <v>2497</v>
      </c>
    </row>
    <row r="13" spans="1:6" s="6" customFormat="1" ht="19.5" customHeight="1">
      <c r="A13" s="105" t="s">
        <v>270</v>
      </c>
      <c r="B13" s="55">
        <v>5661</v>
      </c>
      <c r="C13" s="55">
        <v>4943</v>
      </c>
      <c r="D13" s="55">
        <v>4841</v>
      </c>
      <c r="E13" s="55">
        <v>4619</v>
      </c>
      <c r="F13" s="55">
        <v>4561</v>
      </c>
    </row>
    <row r="14" spans="1:6" s="6" customFormat="1" ht="19.5" customHeight="1">
      <c r="A14" s="105" t="s">
        <v>141</v>
      </c>
      <c r="B14" s="55">
        <v>0</v>
      </c>
      <c r="C14" s="55">
        <v>0</v>
      </c>
      <c r="D14" s="55">
        <v>0</v>
      </c>
      <c r="E14" s="55">
        <v>0</v>
      </c>
      <c r="F14" s="55">
        <v>1</v>
      </c>
    </row>
    <row r="15" spans="1:6" s="6" customFormat="1" ht="19.5" customHeight="1">
      <c r="A15" s="105" t="s">
        <v>142</v>
      </c>
      <c r="B15" s="55">
        <v>0</v>
      </c>
      <c r="C15" s="55">
        <v>1</v>
      </c>
      <c r="D15" s="55">
        <v>0</v>
      </c>
      <c r="E15" s="55">
        <v>0</v>
      </c>
      <c r="F15" s="55">
        <v>0</v>
      </c>
    </row>
    <row r="16" spans="1:6" s="6" customFormat="1" ht="19.5" customHeight="1">
      <c r="A16" s="105" t="s">
        <v>143</v>
      </c>
      <c r="B16" s="55">
        <v>0</v>
      </c>
      <c r="C16" s="55">
        <v>0</v>
      </c>
      <c r="D16" s="55">
        <v>0</v>
      </c>
      <c r="E16" s="55">
        <v>0</v>
      </c>
      <c r="F16" s="55">
        <v>1</v>
      </c>
    </row>
    <row r="17" spans="1:6" s="6" customFormat="1" ht="19.5" customHeight="1">
      <c r="A17" s="105" t="s">
        <v>144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</row>
    <row r="18" spans="1:6" s="6" customFormat="1" ht="19.5" customHeight="1">
      <c r="A18" s="105" t="s">
        <v>145</v>
      </c>
      <c r="B18" s="55">
        <v>8233</v>
      </c>
      <c r="C18" s="55">
        <v>8308</v>
      </c>
      <c r="D18" s="55">
        <v>8272</v>
      </c>
      <c r="E18" s="55">
        <v>8164</v>
      </c>
      <c r="F18" s="55">
        <v>8481</v>
      </c>
    </row>
    <row r="19" spans="1:6" s="6" customFormat="1" ht="19.5" customHeight="1">
      <c r="A19" s="105" t="s">
        <v>146</v>
      </c>
      <c r="B19" s="55">
        <v>3133</v>
      </c>
      <c r="C19" s="55">
        <v>3152</v>
      </c>
      <c r="D19" s="55">
        <v>3249</v>
      </c>
      <c r="E19" s="55">
        <v>3364</v>
      </c>
      <c r="F19" s="55">
        <v>3409</v>
      </c>
    </row>
    <row r="20" spans="1:6" s="6" customFormat="1" ht="19.5" customHeight="1">
      <c r="A20" s="105" t="s">
        <v>267</v>
      </c>
      <c r="B20" s="55">
        <v>12</v>
      </c>
      <c r="C20" s="55">
        <v>3</v>
      </c>
      <c r="D20" s="55">
        <v>14</v>
      </c>
      <c r="E20" s="55">
        <v>48</v>
      </c>
      <c r="F20" s="55">
        <v>65</v>
      </c>
    </row>
    <row r="21" spans="1:6" s="6" customFormat="1" ht="19.5" customHeight="1">
      <c r="A21" s="105" t="s">
        <v>268</v>
      </c>
      <c r="B21" s="55">
        <v>10597</v>
      </c>
      <c r="C21" s="55">
        <v>10339</v>
      </c>
      <c r="D21" s="55">
        <v>9819</v>
      </c>
      <c r="E21" s="55">
        <v>9562</v>
      </c>
      <c r="F21" s="55">
        <v>9251</v>
      </c>
    </row>
    <row r="22" spans="1:6" s="6" customFormat="1" ht="19.5" customHeight="1">
      <c r="A22" s="105" t="s">
        <v>269</v>
      </c>
      <c r="B22" s="55">
        <v>10616</v>
      </c>
      <c r="C22" s="55">
        <v>10377</v>
      </c>
      <c r="D22" s="55">
        <v>9820</v>
      </c>
      <c r="E22" s="55">
        <v>9493</v>
      </c>
      <c r="F22" s="55">
        <v>9404</v>
      </c>
    </row>
    <row r="23" spans="1:6" s="6" customFormat="1" ht="19.5" customHeight="1">
      <c r="A23" s="105" t="s">
        <v>288</v>
      </c>
      <c r="B23" s="55" t="s">
        <v>201</v>
      </c>
      <c r="C23" s="55">
        <v>4112</v>
      </c>
      <c r="D23" s="55">
        <v>7566</v>
      </c>
      <c r="E23" s="55">
        <v>7068</v>
      </c>
      <c r="F23" s="55">
        <v>6976</v>
      </c>
    </row>
    <row r="24" spans="1:6" s="6" customFormat="1" ht="27">
      <c r="A24" s="103" t="s">
        <v>147</v>
      </c>
      <c r="B24" s="55">
        <v>38736</v>
      </c>
      <c r="C24" s="55">
        <v>39765</v>
      </c>
      <c r="D24" s="55">
        <v>38861</v>
      </c>
      <c r="E24" s="55">
        <v>40684</v>
      </c>
      <c r="F24" s="55">
        <v>43449</v>
      </c>
    </row>
    <row r="25" spans="1:6" s="6" customFormat="1" ht="27.75" thickBot="1">
      <c r="A25" s="107" t="s">
        <v>148</v>
      </c>
      <c r="B25" s="57">
        <v>80</v>
      </c>
      <c r="C25" s="57">
        <v>87</v>
      </c>
      <c r="D25" s="57">
        <v>93</v>
      </c>
      <c r="E25" s="57">
        <v>104</v>
      </c>
      <c r="F25" s="57">
        <v>111</v>
      </c>
    </row>
    <row r="26" spans="1:6" s="6" customFormat="1" ht="19.5" customHeight="1">
      <c r="A26" s="2"/>
      <c r="C26" s="17"/>
      <c r="D26" s="17"/>
      <c r="E26" s="18"/>
      <c r="F26" s="19" t="s">
        <v>347</v>
      </c>
    </row>
    <row r="27" spans="2:4" ht="23.25" customHeight="1">
      <c r="B27" s="70"/>
      <c r="C27" s="70"/>
      <c r="D27" s="70"/>
    </row>
    <row r="29" ht="23.25" customHeight="1">
      <c r="A29" s="94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PageLayoutView="0" workbookViewId="0" topLeftCell="A1">
      <selection activeCell="F5" sqref="F5"/>
    </sheetView>
  </sheetViews>
  <sheetFormatPr defaultColWidth="10.7109375" defaultRowHeight="23.25" customHeight="1"/>
  <cols>
    <col min="1" max="1" width="22.8515625" style="2" customWidth="1"/>
    <col min="2" max="6" width="13.7109375" style="2" customWidth="1"/>
    <col min="7" max="16384" width="10.7109375" style="2" customWidth="1"/>
  </cols>
  <sheetData>
    <row r="1" spans="1:6" ht="24.75" customHeight="1">
      <c r="A1" s="1" t="s">
        <v>195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149</v>
      </c>
      <c r="B3" s="4"/>
      <c r="C3" s="4"/>
      <c r="D3" s="4"/>
      <c r="E3" s="4"/>
      <c r="F3" s="5" t="s">
        <v>1</v>
      </c>
    </row>
    <row r="4" spans="1:7" s="6" customFormat="1" ht="19.5" customHeight="1">
      <c r="A4" s="24" t="s">
        <v>150</v>
      </c>
      <c r="B4" s="8" t="s">
        <v>277</v>
      </c>
      <c r="C4" s="8" t="s">
        <v>289</v>
      </c>
      <c r="D4" s="8" t="s">
        <v>304</v>
      </c>
      <c r="E4" s="8" t="s">
        <v>338</v>
      </c>
      <c r="F4" s="9" t="s">
        <v>368</v>
      </c>
      <c r="G4" s="109"/>
    </row>
    <row r="5" spans="1:7" s="42" customFormat="1" ht="19.5" customHeight="1">
      <c r="A5" s="104" t="s">
        <v>3</v>
      </c>
      <c r="B5" s="71">
        <v>779</v>
      </c>
      <c r="C5" s="71">
        <v>797</v>
      </c>
      <c r="D5" s="71">
        <v>827</v>
      </c>
      <c r="E5" s="71">
        <v>854</v>
      </c>
      <c r="F5" s="71">
        <v>945</v>
      </c>
      <c r="G5" s="71"/>
    </row>
    <row r="6" spans="1:6" s="6" customFormat="1" ht="19.5" customHeight="1">
      <c r="A6" s="103" t="s">
        <v>78</v>
      </c>
      <c r="B6" s="55">
        <v>100</v>
      </c>
      <c r="C6" s="55">
        <v>99</v>
      </c>
      <c r="D6" s="55">
        <v>98</v>
      </c>
      <c r="E6" s="55">
        <v>103</v>
      </c>
      <c r="F6" s="55">
        <v>177</v>
      </c>
    </row>
    <row r="7" spans="1:6" s="6" customFormat="1" ht="19.5" customHeight="1">
      <c r="A7" s="103" t="s">
        <v>81</v>
      </c>
      <c r="B7" s="55">
        <v>37</v>
      </c>
      <c r="C7" s="55">
        <v>45</v>
      </c>
      <c r="D7" s="55">
        <v>47</v>
      </c>
      <c r="E7" s="55">
        <v>49</v>
      </c>
      <c r="F7" s="55">
        <v>45</v>
      </c>
    </row>
    <row r="8" spans="1:6" s="6" customFormat="1" ht="19.5" customHeight="1">
      <c r="A8" s="105" t="s">
        <v>82</v>
      </c>
      <c r="B8" s="55">
        <v>502</v>
      </c>
      <c r="C8" s="55">
        <v>508</v>
      </c>
      <c r="D8" s="55">
        <v>519</v>
      </c>
      <c r="E8" s="55">
        <v>530</v>
      </c>
      <c r="F8" s="55">
        <v>536</v>
      </c>
    </row>
    <row r="9" spans="1:6" s="6" customFormat="1" ht="19.5" customHeight="1">
      <c r="A9" s="103" t="s">
        <v>90</v>
      </c>
      <c r="B9" s="55">
        <v>24</v>
      </c>
      <c r="C9" s="55">
        <v>25</v>
      </c>
      <c r="D9" s="55">
        <v>25</v>
      </c>
      <c r="E9" s="55">
        <v>27</v>
      </c>
      <c r="F9" s="55">
        <v>27</v>
      </c>
    </row>
    <row r="10" spans="1:6" s="6" customFormat="1" ht="19.5" customHeight="1">
      <c r="A10" s="103" t="s">
        <v>151</v>
      </c>
      <c r="B10" s="55">
        <v>8</v>
      </c>
      <c r="C10" s="55">
        <v>8</v>
      </c>
      <c r="D10" s="55">
        <v>11</v>
      </c>
      <c r="E10" s="55">
        <v>12</v>
      </c>
      <c r="F10" s="55">
        <v>14</v>
      </c>
    </row>
    <row r="11" spans="1:6" s="6" customFormat="1" ht="19.5" customHeight="1">
      <c r="A11" s="103" t="s">
        <v>85</v>
      </c>
      <c r="B11" s="55">
        <v>28</v>
      </c>
      <c r="C11" s="55">
        <v>29</v>
      </c>
      <c r="D11" s="55">
        <v>33</v>
      </c>
      <c r="E11" s="55">
        <v>32</v>
      </c>
      <c r="F11" s="55">
        <v>34</v>
      </c>
    </row>
    <row r="12" spans="1:6" s="6" customFormat="1" ht="19.5" customHeight="1">
      <c r="A12" s="103" t="s">
        <v>271</v>
      </c>
      <c r="B12" s="55">
        <v>24</v>
      </c>
      <c r="C12" s="55">
        <v>25</v>
      </c>
      <c r="D12" s="55">
        <v>27</v>
      </c>
      <c r="E12" s="55">
        <v>30</v>
      </c>
      <c r="F12" s="55">
        <v>33</v>
      </c>
    </row>
    <row r="13" spans="1:6" s="6" customFormat="1" ht="19.5" customHeight="1">
      <c r="A13" s="105" t="s">
        <v>88</v>
      </c>
      <c r="B13" s="55">
        <v>6</v>
      </c>
      <c r="C13" s="55">
        <v>6</v>
      </c>
      <c r="D13" s="55">
        <v>10</v>
      </c>
      <c r="E13" s="55">
        <v>11</v>
      </c>
      <c r="F13" s="55">
        <v>13</v>
      </c>
    </row>
    <row r="14" spans="1:6" s="6" customFormat="1" ht="19.5" customHeight="1">
      <c r="A14" s="105" t="s">
        <v>89</v>
      </c>
      <c r="B14" s="55">
        <v>3</v>
      </c>
      <c r="C14" s="55">
        <v>4</v>
      </c>
      <c r="D14" s="55">
        <v>5</v>
      </c>
      <c r="E14" s="55">
        <v>6</v>
      </c>
      <c r="F14" s="55">
        <v>6</v>
      </c>
    </row>
    <row r="15" spans="1:6" s="6" customFormat="1" ht="19.5" customHeight="1">
      <c r="A15" s="105" t="s">
        <v>152</v>
      </c>
      <c r="B15" s="55">
        <v>2</v>
      </c>
      <c r="C15" s="55">
        <v>2</v>
      </c>
      <c r="D15" s="55">
        <v>2</v>
      </c>
      <c r="E15" s="55">
        <v>3</v>
      </c>
      <c r="F15" s="55">
        <v>4</v>
      </c>
    </row>
    <row r="16" spans="1:6" s="6" customFormat="1" ht="19.5" customHeight="1">
      <c r="A16" s="105" t="s">
        <v>153</v>
      </c>
      <c r="B16" s="55">
        <v>2</v>
      </c>
      <c r="C16" s="55">
        <v>2</v>
      </c>
      <c r="D16" s="55">
        <v>4</v>
      </c>
      <c r="E16" s="55">
        <v>4</v>
      </c>
      <c r="F16" s="55">
        <v>4</v>
      </c>
    </row>
    <row r="17" spans="1:6" s="6" customFormat="1" ht="19.5" customHeight="1">
      <c r="A17" s="105" t="s">
        <v>154</v>
      </c>
      <c r="B17" s="55">
        <v>3</v>
      </c>
      <c r="C17" s="55">
        <v>3</v>
      </c>
      <c r="D17" s="55">
        <v>4</v>
      </c>
      <c r="E17" s="55">
        <v>4</v>
      </c>
      <c r="F17" s="55">
        <v>8</v>
      </c>
    </row>
    <row r="18" spans="1:6" s="6" customFormat="1" ht="19.5" customHeight="1">
      <c r="A18" s="106" t="s">
        <v>205</v>
      </c>
      <c r="B18" s="55">
        <v>4</v>
      </c>
      <c r="C18" s="55">
        <v>5</v>
      </c>
      <c r="D18" s="55">
        <v>5</v>
      </c>
      <c r="E18" s="55">
        <v>6</v>
      </c>
      <c r="F18" s="55">
        <v>7</v>
      </c>
    </row>
    <row r="19" spans="1:6" s="6" customFormat="1" ht="19.5" customHeight="1">
      <c r="A19" s="106" t="s">
        <v>206</v>
      </c>
      <c r="B19" s="55">
        <v>1</v>
      </c>
      <c r="C19" s="55">
        <v>1</v>
      </c>
      <c r="D19" s="55">
        <v>1</v>
      </c>
      <c r="E19" s="55">
        <v>1</v>
      </c>
      <c r="F19" s="55">
        <v>1</v>
      </c>
    </row>
    <row r="20" spans="1:6" s="6" customFormat="1" ht="19.5" customHeight="1">
      <c r="A20" s="105" t="s">
        <v>155</v>
      </c>
      <c r="B20" s="55">
        <v>1</v>
      </c>
      <c r="C20" s="55">
        <v>1</v>
      </c>
      <c r="D20" s="55">
        <v>1</v>
      </c>
      <c r="E20" s="55">
        <v>1</v>
      </c>
      <c r="F20" s="55">
        <v>1</v>
      </c>
    </row>
    <row r="21" spans="1:6" s="6" customFormat="1" ht="19.5" customHeight="1">
      <c r="A21" s="105" t="s">
        <v>91</v>
      </c>
      <c r="B21" s="55">
        <v>4</v>
      </c>
      <c r="C21" s="55">
        <v>4</v>
      </c>
      <c r="D21" s="55">
        <v>4</v>
      </c>
      <c r="E21" s="55">
        <v>4</v>
      </c>
      <c r="F21" s="55">
        <v>4</v>
      </c>
    </row>
    <row r="22" spans="1:6" s="6" customFormat="1" ht="19.5" customHeight="1" thickBot="1">
      <c r="A22" s="125" t="s">
        <v>156</v>
      </c>
      <c r="B22" s="57">
        <v>30</v>
      </c>
      <c r="C22" s="57">
        <v>30</v>
      </c>
      <c r="D22" s="57">
        <v>31</v>
      </c>
      <c r="E22" s="57">
        <v>31</v>
      </c>
      <c r="F22" s="57">
        <v>31</v>
      </c>
    </row>
    <row r="23" spans="3:6" s="6" customFormat="1" ht="19.5" customHeight="1">
      <c r="C23" s="17"/>
      <c r="D23" s="17"/>
      <c r="E23" s="18"/>
      <c r="F23" s="19" t="s">
        <v>347</v>
      </c>
    </row>
    <row r="24" spans="1:6" ht="19.5" customHeight="1">
      <c r="A24" s="6"/>
      <c r="E24" s="65"/>
      <c r="F24" s="6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4">
      <selection activeCell="H102" sqref="H102"/>
    </sheetView>
  </sheetViews>
  <sheetFormatPr defaultColWidth="10.7109375" defaultRowHeight="23.25" customHeight="1"/>
  <cols>
    <col min="1" max="1" width="17.421875" style="2" customWidth="1"/>
    <col min="2" max="2" width="13.8515625" style="2" customWidth="1"/>
    <col min="3" max="3" width="11.57421875" style="2" customWidth="1"/>
    <col min="4" max="4" width="9.7109375" style="148" customWidth="1"/>
    <col min="5" max="5" width="9.7109375" style="2" customWidth="1"/>
    <col min="6" max="6" width="11.57421875" style="2" customWidth="1"/>
    <col min="7" max="8" width="9.7109375" style="2" customWidth="1"/>
    <col min="9" max="16384" width="10.7109375" style="2" customWidth="1"/>
  </cols>
  <sheetData>
    <row r="1" spans="1:8" ht="24.75" customHeight="1">
      <c r="A1" s="1" t="s">
        <v>157</v>
      </c>
      <c r="B1" s="1"/>
      <c r="C1" s="1"/>
      <c r="D1" s="140"/>
      <c r="E1" s="1"/>
      <c r="F1" s="1"/>
      <c r="G1" s="1"/>
      <c r="H1" s="1"/>
    </row>
    <row r="2" spans="1:8" ht="9.75" customHeight="1">
      <c r="A2" s="3"/>
      <c r="B2" s="3"/>
      <c r="C2" s="3"/>
      <c r="D2" s="141"/>
      <c r="E2" s="3"/>
      <c r="F2" s="3"/>
      <c r="G2" s="3"/>
      <c r="H2" s="3"/>
    </row>
    <row r="3" spans="1:8" s="6" customFormat="1" ht="19.5" customHeight="1" thickBot="1">
      <c r="A3" s="4"/>
      <c r="B3" s="4"/>
      <c r="C3" s="4"/>
      <c r="D3" s="142"/>
      <c r="E3" s="4"/>
      <c r="F3" s="4"/>
      <c r="G3" s="4"/>
      <c r="H3" s="4"/>
    </row>
    <row r="4" spans="1:8" s="6" customFormat="1" ht="19.5" customHeight="1">
      <c r="A4" s="155" t="s">
        <v>246</v>
      </c>
      <c r="B4" s="160" t="s">
        <v>2</v>
      </c>
      <c r="C4" s="152" t="s">
        <v>158</v>
      </c>
      <c r="D4" s="159"/>
      <c r="E4" s="153"/>
      <c r="F4" s="152" t="s">
        <v>159</v>
      </c>
      <c r="G4" s="159"/>
      <c r="H4" s="159"/>
    </row>
    <row r="5" spans="1:8" s="6" customFormat="1" ht="19.5" customHeight="1">
      <c r="A5" s="156"/>
      <c r="B5" s="161"/>
      <c r="C5" s="36" t="s">
        <v>160</v>
      </c>
      <c r="D5" s="143" t="s">
        <v>32</v>
      </c>
      <c r="E5" s="36" t="s">
        <v>161</v>
      </c>
      <c r="F5" s="36" t="s">
        <v>160</v>
      </c>
      <c r="G5" s="36" t="s">
        <v>32</v>
      </c>
      <c r="H5" s="37" t="s">
        <v>161</v>
      </c>
    </row>
    <row r="6" spans="1:8" s="6" customFormat="1" ht="19.5" customHeight="1">
      <c r="A6" s="38"/>
      <c r="B6" s="48"/>
      <c r="C6" s="66" t="s">
        <v>95</v>
      </c>
      <c r="D6" s="144" t="s">
        <v>96</v>
      </c>
      <c r="E6" s="50" t="s">
        <v>95</v>
      </c>
      <c r="F6" s="50" t="s">
        <v>95</v>
      </c>
      <c r="G6" s="50" t="s">
        <v>96</v>
      </c>
      <c r="H6" s="50" t="s">
        <v>95</v>
      </c>
    </row>
    <row r="7" spans="1:8" s="6" customFormat="1" ht="19.5" customHeight="1">
      <c r="A7" s="61" t="s">
        <v>3</v>
      </c>
      <c r="B7" s="73" t="s">
        <v>303</v>
      </c>
      <c r="C7" s="74">
        <v>159814</v>
      </c>
      <c r="D7" s="145">
        <v>100</v>
      </c>
      <c r="E7" s="75">
        <v>438</v>
      </c>
      <c r="F7" s="75">
        <v>407945</v>
      </c>
      <c r="G7" s="75">
        <v>100</v>
      </c>
      <c r="H7" s="75">
        <v>1672</v>
      </c>
    </row>
    <row r="8" spans="1:8" s="6" customFormat="1" ht="19.5" customHeight="1">
      <c r="A8" s="61"/>
      <c r="B8" s="73" t="s">
        <v>337</v>
      </c>
      <c r="C8" s="74">
        <v>157801</v>
      </c>
      <c r="D8" s="145">
        <v>100</v>
      </c>
      <c r="E8" s="75">
        <v>432</v>
      </c>
      <c r="F8" s="75">
        <v>406515</v>
      </c>
      <c r="G8" s="75">
        <v>100</v>
      </c>
      <c r="H8" s="75">
        <v>1666</v>
      </c>
    </row>
    <row r="9" spans="1:10" s="6" customFormat="1" ht="19.5" customHeight="1">
      <c r="A9" s="61"/>
      <c r="B9" s="73" t="s">
        <v>349</v>
      </c>
      <c r="C9" s="74">
        <v>151902</v>
      </c>
      <c r="D9" s="145">
        <v>100</v>
      </c>
      <c r="E9" s="75">
        <v>420</v>
      </c>
      <c r="F9" s="75">
        <v>404431</v>
      </c>
      <c r="G9" s="75">
        <v>100</v>
      </c>
      <c r="H9" s="75">
        <v>1685</v>
      </c>
      <c r="J9" s="59"/>
    </row>
    <row r="10" spans="1:8" s="6" customFormat="1" ht="19.5" customHeight="1">
      <c r="A10" s="63" t="s">
        <v>162</v>
      </c>
      <c r="B10" s="25" t="s">
        <v>303</v>
      </c>
      <c r="C10" s="76">
        <v>3758</v>
      </c>
      <c r="D10" s="144">
        <v>2.4</v>
      </c>
      <c r="E10" s="27">
        <v>10</v>
      </c>
      <c r="F10" s="27">
        <v>9844</v>
      </c>
      <c r="G10" s="29">
        <v>2.4</v>
      </c>
      <c r="H10" s="27">
        <v>40</v>
      </c>
    </row>
    <row r="11" spans="1:8" s="6" customFormat="1" ht="19.5" customHeight="1">
      <c r="A11" s="63"/>
      <c r="B11" s="25" t="s">
        <v>337</v>
      </c>
      <c r="C11" s="76">
        <v>5827</v>
      </c>
      <c r="D11" s="144">
        <v>3.7</v>
      </c>
      <c r="E11" s="27">
        <v>16</v>
      </c>
      <c r="F11" s="27">
        <v>10213</v>
      </c>
      <c r="G11" s="29">
        <v>2.5</v>
      </c>
      <c r="H11" s="27">
        <v>42</v>
      </c>
    </row>
    <row r="12" spans="1:8" s="6" customFormat="1" ht="19.5" customHeight="1">
      <c r="A12" s="28"/>
      <c r="B12" s="25" t="s">
        <v>349</v>
      </c>
      <c r="C12" s="76">
        <v>5003</v>
      </c>
      <c r="D12" s="144">
        <v>3.3</v>
      </c>
      <c r="E12" s="27">
        <v>14</v>
      </c>
      <c r="F12" s="27">
        <v>10011</v>
      </c>
      <c r="G12" s="29">
        <v>2.4</v>
      </c>
      <c r="H12" s="27">
        <v>42</v>
      </c>
    </row>
    <row r="13" spans="1:8" s="6" customFormat="1" ht="19.5" customHeight="1">
      <c r="A13" s="28" t="s">
        <v>208</v>
      </c>
      <c r="B13" s="25" t="s">
        <v>303</v>
      </c>
      <c r="C13" s="76">
        <v>4924</v>
      </c>
      <c r="D13" s="144">
        <v>3.1</v>
      </c>
      <c r="E13" s="27">
        <v>13</v>
      </c>
      <c r="F13" s="27">
        <v>20532</v>
      </c>
      <c r="G13" s="29">
        <v>5</v>
      </c>
      <c r="H13" s="27">
        <v>84</v>
      </c>
    </row>
    <row r="14" spans="1:8" s="6" customFormat="1" ht="19.5" customHeight="1">
      <c r="A14" s="28"/>
      <c r="B14" s="25" t="s">
        <v>337</v>
      </c>
      <c r="C14" s="76">
        <v>3603</v>
      </c>
      <c r="D14" s="144">
        <v>2.3</v>
      </c>
      <c r="E14" s="27">
        <v>10</v>
      </c>
      <c r="F14" s="27">
        <v>18564</v>
      </c>
      <c r="G14" s="29">
        <v>4.6</v>
      </c>
      <c r="H14" s="27">
        <v>76</v>
      </c>
    </row>
    <row r="15" spans="1:8" s="6" customFormat="1" ht="19.5" customHeight="1">
      <c r="A15" s="28"/>
      <c r="B15" s="25" t="s">
        <v>349</v>
      </c>
      <c r="C15" s="76">
        <v>3570</v>
      </c>
      <c r="D15" s="144">
        <v>2.3</v>
      </c>
      <c r="E15" s="27">
        <v>10</v>
      </c>
      <c r="F15" s="27">
        <v>18006</v>
      </c>
      <c r="G15" s="29">
        <v>4.5</v>
      </c>
      <c r="H15" s="27">
        <v>75</v>
      </c>
    </row>
    <row r="16" spans="1:8" s="6" customFormat="1" ht="19.5" customHeight="1">
      <c r="A16" s="28" t="s">
        <v>209</v>
      </c>
      <c r="B16" s="25" t="s">
        <v>303</v>
      </c>
      <c r="C16" s="76">
        <v>11897</v>
      </c>
      <c r="D16" s="144">
        <v>7.4</v>
      </c>
      <c r="E16" s="27">
        <v>36</v>
      </c>
      <c r="F16" s="27">
        <v>9134</v>
      </c>
      <c r="G16" s="29">
        <v>2.2</v>
      </c>
      <c r="H16" s="27">
        <v>37</v>
      </c>
    </row>
    <row r="17" spans="1:8" s="6" customFormat="1" ht="19.5" customHeight="1">
      <c r="A17" s="28"/>
      <c r="B17" s="25" t="s">
        <v>337</v>
      </c>
      <c r="C17" s="76">
        <v>11160</v>
      </c>
      <c r="D17" s="144">
        <v>7.1</v>
      </c>
      <c r="E17" s="27">
        <v>31</v>
      </c>
      <c r="F17" s="27">
        <v>9207</v>
      </c>
      <c r="G17" s="29">
        <v>2.3</v>
      </c>
      <c r="H17" s="27">
        <v>38</v>
      </c>
    </row>
    <row r="18" spans="1:8" s="6" customFormat="1" ht="19.5" customHeight="1">
      <c r="A18" s="28"/>
      <c r="B18" s="25" t="s">
        <v>349</v>
      </c>
      <c r="C18" s="76">
        <v>10421</v>
      </c>
      <c r="D18" s="144">
        <v>6.9</v>
      </c>
      <c r="E18" s="27">
        <v>28</v>
      </c>
      <c r="F18" s="27">
        <v>8270</v>
      </c>
      <c r="G18" s="29">
        <v>2</v>
      </c>
      <c r="H18" s="27">
        <v>34</v>
      </c>
    </row>
    <row r="19" spans="1:8" s="6" customFormat="1" ht="19.5" customHeight="1">
      <c r="A19" s="171" t="s">
        <v>210</v>
      </c>
      <c r="B19" s="25" t="s">
        <v>303</v>
      </c>
      <c r="C19" s="76">
        <v>1233</v>
      </c>
      <c r="D19" s="144">
        <v>0.8</v>
      </c>
      <c r="E19" s="27">
        <v>8</v>
      </c>
      <c r="F19" s="27">
        <v>19048</v>
      </c>
      <c r="G19" s="29">
        <v>4.7</v>
      </c>
      <c r="H19" s="27">
        <v>78</v>
      </c>
    </row>
    <row r="20" spans="1:8" s="6" customFormat="1" ht="19.5" customHeight="1">
      <c r="A20" s="172"/>
      <c r="B20" s="25" t="s">
        <v>337</v>
      </c>
      <c r="C20" s="76">
        <v>1058</v>
      </c>
      <c r="D20" s="144">
        <v>0.7</v>
      </c>
      <c r="E20" s="27">
        <v>3</v>
      </c>
      <c r="F20" s="27">
        <v>19320</v>
      </c>
      <c r="G20" s="29">
        <v>4.7</v>
      </c>
      <c r="H20" s="27">
        <v>79</v>
      </c>
    </row>
    <row r="21" spans="1:8" s="6" customFormat="1" ht="19.5" customHeight="1">
      <c r="A21" s="28"/>
      <c r="B21" s="25" t="s">
        <v>349</v>
      </c>
      <c r="C21" s="76">
        <v>960</v>
      </c>
      <c r="D21" s="144">
        <v>0.6</v>
      </c>
      <c r="E21" s="27">
        <v>3</v>
      </c>
      <c r="F21" s="27">
        <v>18467</v>
      </c>
      <c r="G21" s="29">
        <v>4.6</v>
      </c>
      <c r="H21" s="27">
        <v>77</v>
      </c>
    </row>
    <row r="22" spans="1:8" s="6" customFormat="1" ht="19.5" customHeight="1">
      <c r="A22" s="63" t="s">
        <v>163</v>
      </c>
      <c r="B22" s="25" t="s">
        <v>303</v>
      </c>
      <c r="C22" s="76" t="s">
        <v>259</v>
      </c>
      <c r="D22" s="144" t="s">
        <v>259</v>
      </c>
      <c r="E22" s="27" t="s">
        <v>259</v>
      </c>
      <c r="F22" s="27">
        <v>121</v>
      </c>
      <c r="G22" s="29">
        <v>0</v>
      </c>
      <c r="H22" s="27">
        <v>0</v>
      </c>
    </row>
    <row r="23" spans="1:8" s="6" customFormat="1" ht="19.5" customHeight="1">
      <c r="A23" s="63"/>
      <c r="B23" s="25" t="s">
        <v>337</v>
      </c>
      <c r="C23" s="76" t="s">
        <v>259</v>
      </c>
      <c r="D23" s="144" t="s">
        <v>259</v>
      </c>
      <c r="E23" s="27" t="s">
        <v>259</v>
      </c>
      <c r="F23" s="27">
        <v>131</v>
      </c>
      <c r="G23" s="29">
        <v>0</v>
      </c>
      <c r="H23" s="27">
        <v>1</v>
      </c>
    </row>
    <row r="24" spans="1:8" s="6" customFormat="1" ht="19.5" customHeight="1">
      <c r="A24" s="63"/>
      <c r="B24" s="25" t="s">
        <v>349</v>
      </c>
      <c r="C24" s="76" t="s">
        <v>259</v>
      </c>
      <c r="D24" s="144" t="s">
        <v>259</v>
      </c>
      <c r="E24" s="27" t="s">
        <v>259</v>
      </c>
      <c r="F24" s="27">
        <v>139</v>
      </c>
      <c r="G24" s="29">
        <v>0</v>
      </c>
      <c r="H24" s="27">
        <v>1</v>
      </c>
    </row>
    <row r="25" spans="1:8" s="6" customFormat="1" ht="19.5" customHeight="1">
      <c r="A25" s="63" t="s">
        <v>207</v>
      </c>
      <c r="B25" s="25" t="s">
        <v>303</v>
      </c>
      <c r="C25" s="76">
        <v>11863</v>
      </c>
      <c r="D25" s="144">
        <v>7.4</v>
      </c>
      <c r="E25" s="27">
        <v>33</v>
      </c>
      <c r="F25" s="27">
        <v>16858</v>
      </c>
      <c r="G25" s="29">
        <v>4.1</v>
      </c>
      <c r="H25" s="27">
        <v>69</v>
      </c>
    </row>
    <row r="26" spans="1:8" s="6" customFormat="1" ht="19.5" customHeight="1">
      <c r="A26" s="28"/>
      <c r="B26" s="25" t="s">
        <v>337</v>
      </c>
      <c r="C26" s="76">
        <v>13186</v>
      </c>
      <c r="D26" s="144">
        <v>8.3</v>
      </c>
      <c r="E26" s="27">
        <v>36</v>
      </c>
      <c r="F26" s="27">
        <v>16334</v>
      </c>
      <c r="G26" s="29">
        <v>4</v>
      </c>
      <c r="H26" s="27">
        <v>67</v>
      </c>
    </row>
    <row r="27" spans="1:8" s="6" customFormat="1" ht="19.5" customHeight="1">
      <c r="A27" s="28"/>
      <c r="B27" s="25" t="s">
        <v>349</v>
      </c>
      <c r="C27" s="76">
        <v>11760</v>
      </c>
      <c r="D27" s="144">
        <v>7.7</v>
      </c>
      <c r="E27" s="27">
        <v>32</v>
      </c>
      <c r="F27" s="27">
        <v>16799</v>
      </c>
      <c r="G27" s="29">
        <v>4.2</v>
      </c>
      <c r="H27" s="27">
        <v>70</v>
      </c>
    </row>
    <row r="28" spans="1:8" s="6" customFormat="1" ht="19.5" customHeight="1">
      <c r="A28" s="28" t="s">
        <v>164</v>
      </c>
      <c r="B28" s="25" t="s">
        <v>303</v>
      </c>
      <c r="C28" s="76">
        <v>15659</v>
      </c>
      <c r="D28" s="144">
        <v>9.8</v>
      </c>
      <c r="E28" s="27">
        <v>43</v>
      </c>
      <c r="F28" s="27">
        <v>25296</v>
      </c>
      <c r="G28" s="29">
        <v>6.2</v>
      </c>
      <c r="H28" s="27">
        <v>104</v>
      </c>
    </row>
    <row r="29" spans="1:8" s="6" customFormat="1" ht="19.5" customHeight="1">
      <c r="A29" s="28"/>
      <c r="B29" s="25" t="s">
        <v>337</v>
      </c>
      <c r="C29" s="76">
        <v>11111</v>
      </c>
      <c r="D29" s="144">
        <v>7</v>
      </c>
      <c r="E29" s="27">
        <v>30</v>
      </c>
      <c r="F29" s="27">
        <v>19875</v>
      </c>
      <c r="G29" s="29">
        <v>4.9</v>
      </c>
      <c r="H29" s="27">
        <v>81</v>
      </c>
    </row>
    <row r="30" spans="1:8" s="6" customFormat="1" ht="19.5" customHeight="1">
      <c r="A30" s="28"/>
      <c r="B30" s="25" t="s">
        <v>349</v>
      </c>
      <c r="C30" s="76">
        <v>11061</v>
      </c>
      <c r="D30" s="144">
        <v>7.3</v>
      </c>
      <c r="E30" s="27">
        <v>30</v>
      </c>
      <c r="F30" s="27">
        <v>19513</v>
      </c>
      <c r="G30" s="29">
        <v>4.8</v>
      </c>
      <c r="H30" s="27">
        <v>81</v>
      </c>
    </row>
    <row r="31" spans="1:8" s="6" customFormat="1" ht="19.5" customHeight="1">
      <c r="A31" s="28" t="s">
        <v>165</v>
      </c>
      <c r="B31" s="25" t="s">
        <v>303</v>
      </c>
      <c r="C31" s="76">
        <v>11331</v>
      </c>
      <c r="D31" s="144">
        <v>7.1</v>
      </c>
      <c r="E31" s="27">
        <v>31</v>
      </c>
      <c r="F31" s="27">
        <v>30509</v>
      </c>
      <c r="G31" s="29">
        <v>7.5</v>
      </c>
      <c r="H31" s="27">
        <v>125</v>
      </c>
    </row>
    <row r="32" spans="1:8" s="6" customFormat="1" ht="19.5" customHeight="1">
      <c r="A32" s="72"/>
      <c r="B32" s="25" t="s">
        <v>337</v>
      </c>
      <c r="C32" s="76">
        <v>10703</v>
      </c>
      <c r="D32" s="144">
        <v>6.8</v>
      </c>
      <c r="E32" s="27">
        <v>29</v>
      </c>
      <c r="F32" s="27">
        <v>29298</v>
      </c>
      <c r="G32" s="29">
        <v>7.2</v>
      </c>
      <c r="H32" s="27">
        <v>120</v>
      </c>
    </row>
    <row r="33" spans="1:8" s="6" customFormat="1" ht="19.5" customHeight="1">
      <c r="A33" s="28"/>
      <c r="B33" s="25" t="s">
        <v>349</v>
      </c>
      <c r="C33" s="76">
        <v>10622</v>
      </c>
      <c r="D33" s="144">
        <v>7</v>
      </c>
      <c r="E33" s="27">
        <v>29</v>
      </c>
      <c r="F33" s="27">
        <v>28568</v>
      </c>
      <c r="G33" s="29">
        <v>7.1</v>
      </c>
      <c r="H33" s="27">
        <v>119</v>
      </c>
    </row>
    <row r="34" spans="1:8" s="6" customFormat="1" ht="19.5" customHeight="1">
      <c r="A34" s="28" t="s">
        <v>250</v>
      </c>
      <c r="B34" s="25" t="s">
        <v>303</v>
      </c>
      <c r="C34" s="76">
        <v>12278</v>
      </c>
      <c r="D34" s="144">
        <v>7.7</v>
      </c>
      <c r="E34" s="27">
        <v>34</v>
      </c>
      <c r="F34" s="27">
        <v>30460</v>
      </c>
      <c r="G34" s="29">
        <v>7.5</v>
      </c>
      <c r="H34" s="27">
        <v>125</v>
      </c>
    </row>
    <row r="35" spans="1:8" s="6" customFormat="1" ht="19.5" customHeight="1">
      <c r="A35" s="28"/>
      <c r="B35" s="25" t="s">
        <v>337</v>
      </c>
      <c r="C35" s="76">
        <v>13084</v>
      </c>
      <c r="D35" s="144">
        <v>8.3</v>
      </c>
      <c r="E35" s="27">
        <v>36</v>
      </c>
      <c r="F35" s="27">
        <v>30922</v>
      </c>
      <c r="G35" s="29">
        <v>7.6</v>
      </c>
      <c r="H35" s="27">
        <v>127</v>
      </c>
    </row>
    <row r="36" spans="1:8" s="6" customFormat="1" ht="19.5" customHeight="1">
      <c r="A36" s="28"/>
      <c r="B36" s="25" t="s">
        <v>349</v>
      </c>
      <c r="C36" s="76">
        <v>10594</v>
      </c>
      <c r="D36" s="144">
        <v>7</v>
      </c>
      <c r="E36" s="27">
        <v>29</v>
      </c>
      <c r="F36" s="27">
        <v>29855</v>
      </c>
      <c r="G36" s="29">
        <v>7.4</v>
      </c>
      <c r="H36" s="27">
        <v>124</v>
      </c>
    </row>
    <row r="37" spans="1:8" s="6" customFormat="1" ht="19.5" customHeight="1">
      <c r="A37" s="171" t="s">
        <v>174</v>
      </c>
      <c r="B37" s="25" t="s">
        <v>303</v>
      </c>
      <c r="C37" s="76">
        <v>10553</v>
      </c>
      <c r="D37" s="144">
        <v>6.6</v>
      </c>
      <c r="E37" s="27">
        <v>29</v>
      </c>
      <c r="F37" s="27">
        <v>14254</v>
      </c>
      <c r="G37" s="29">
        <v>3.5</v>
      </c>
      <c r="H37" s="27">
        <v>58</v>
      </c>
    </row>
    <row r="38" spans="1:8" s="6" customFormat="1" ht="19.5" customHeight="1">
      <c r="A38" s="171"/>
      <c r="B38" s="25" t="s">
        <v>333</v>
      </c>
      <c r="C38" s="76">
        <v>11618</v>
      </c>
      <c r="D38" s="144">
        <v>7.4</v>
      </c>
      <c r="E38" s="27">
        <v>32</v>
      </c>
      <c r="F38" s="27">
        <v>14374</v>
      </c>
      <c r="G38" s="29">
        <v>3.5</v>
      </c>
      <c r="H38" s="27">
        <v>59</v>
      </c>
    </row>
    <row r="39" spans="1:8" s="6" customFormat="1" ht="19.5" customHeight="1" thickBot="1">
      <c r="A39" s="69"/>
      <c r="B39" s="98" t="s">
        <v>349</v>
      </c>
      <c r="C39" s="77">
        <v>11328</v>
      </c>
      <c r="D39" s="146">
        <v>7.5</v>
      </c>
      <c r="E39" s="32">
        <v>31</v>
      </c>
      <c r="F39" s="32">
        <v>13636</v>
      </c>
      <c r="G39" s="33">
        <v>3.4</v>
      </c>
      <c r="H39" s="32">
        <v>57</v>
      </c>
    </row>
    <row r="40" spans="3:8" s="6" customFormat="1" ht="19.5" customHeight="1">
      <c r="C40" s="17"/>
      <c r="D40" s="147"/>
      <c r="E40" s="18"/>
      <c r="F40" s="17"/>
      <c r="G40" s="17"/>
      <c r="H40" s="5"/>
    </row>
    <row r="41" spans="1:8" ht="24.75" customHeight="1">
      <c r="A41" s="1" t="s">
        <v>170</v>
      </c>
      <c r="B41" s="1"/>
      <c r="C41" s="1"/>
      <c r="D41" s="140"/>
      <c r="E41" s="1"/>
      <c r="F41" s="1"/>
      <c r="G41" s="1"/>
      <c r="H41" s="1"/>
    </row>
    <row r="42" spans="1:8" ht="9.75" customHeight="1">
      <c r="A42" s="3"/>
      <c r="B42" s="3"/>
      <c r="C42" s="3"/>
      <c r="D42" s="141"/>
      <c r="E42" s="3"/>
      <c r="F42" s="3"/>
      <c r="G42" s="3"/>
      <c r="H42" s="3"/>
    </row>
    <row r="43" spans="1:8" s="6" customFormat="1" ht="19.5" customHeight="1" thickBot="1">
      <c r="A43" s="4"/>
      <c r="B43" s="4"/>
      <c r="C43" s="4"/>
      <c r="D43" s="142"/>
      <c r="E43" s="4"/>
      <c r="F43" s="4"/>
      <c r="G43" s="4"/>
      <c r="H43" s="4"/>
    </row>
    <row r="44" spans="1:8" s="6" customFormat="1" ht="19.5" customHeight="1">
      <c r="A44" s="155" t="s">
        <v>247</v>
      </c>
      <c r="B44" s="160" t="s">
        <v>2</v>
      </c>
      <c r="C44" s="152" t="s">
        <v>158</v>
      </c>
      <c r="D44" s="159"/>
      <c r="E44" s="153"/>
      <c r="F44" s="152" t="s">
        <v>159</v>
      </c>
      <c r="G44" s="159"/>
      <c r="H44" s="159"/>
    </row>
    <row r="45" spans="1:8" s="6" customFormat="1" ht="19.5" customHeight="1">
      <c r="A45" s="156"/>
      <c r="B45" s="161"/>
      <c r="C45" s="36" t="s">
        <v>160</v>
      </c>
      <c r="D45" s="143" t="s">
        <v>32</v>
      </c>
      <c r="E45" s="36" t="s">
        <v>161</v>
      </c>
      <c r="F45" s="36" t="s">
        <v>160</v>
      </c>
      <c r="G45" s="36" t="s">
        <v>32</v>
      </c>
      <c r="H45" s="37" t="s">
        <v>161</v>
      </c>
    </row>
    <row r="46" spans="1:8" s="6" customFormat="1" ht="19.5" customHeight="1">
      <c r="A46" s="38"/>
      <c r="B46" s="48"/>
      <c r="C46" s="66" t="s">
        <v>95</v>
      </c>
      <c r="D46" s="144" t="s">
        <v>96</v>
      </c>
      <c r="E46" s="50" t="s">
        <v>95</v>
      </c>
      <c r="F46" s="50" t="s">
        <v>95</v>
      </c>
      <c r="G46" s="50" t="s">
        <v>96</v>
      </c>
      <c r="H46" s="50" t="s">
        <v>95</v>
      </c>
    </row>
    <row r="47" spans="1:8" s="6" customFormat="1" ht="19.5" customHeight="1">
      <c r="A47" s="28" t="s">
        <v>166</v>
      </c>
      <c r="B47" s="25" t="s">
        <v>303</v>
      </c>
      <c r="C47" s="76">
        <v>13768</v>
      </c>
      <c r="D47" s="144">
        <v>8.6</v>
      </c>
      <c r="E47" s="27">
        <v>38</v>
      </c>
      <c r="F47" s="27">
        <v>22544</v>
      </c>
      <c r="G47" s="29">
        <v>5.5</v>
      </c>
      <c r="H47" s="27">
        <v>92</v>
      </c>
    </row>
    <row r="48" spans="1:8" s="6" customFormat="1" ht="19.5" customHeight="1">
      <c r="A48" s="28"/>
      <c r="B48" s="25" t="s">
        <v>333</v>
      </c>
      <c r="C48" s="76">
        <v>13296</v>
      </c>
      <c r="D48" s="144">
        <v>8.4</v>
      </c>
      <c r="E48" s="27">
        <v>36</v>
      </c>
      <c r="F48" s="27">
        <v>21759</v>
      </c>
      <c r="G48" s="29">
        <v>5.4</v>
      </c>
      <c r="H48" s="27">
        <v>89</v>
      </c>
    </row>
    <row r="49" spans="1:10" s="6" customFormat="1" ht="19.5" customHeight="1">
      <c r="A49" s="28"/>
      <c r="B49" s="25" t="s">
        <v>349</v>
      </c>
      <c r="C49" s="76">
        <v>13631</v>
      </c>
      <c r="D49" s="144">
        <v>9</v>
      </c>
      <c r="E49" s="27">
        <v>37</v>
      </c>
      <c r="F49" s="27">
        <v>21396</v>
      </c>
      <c r="G49" s="29">
        <v>5.3</v>
      </c>
      <c r="H49" s="27">
        <v>89</v>
      </c>
      <c r="J49" s="59"/>
    </row>
    <row r="50" spans="1:8" s="6" customFormat="1" ht="19.5" customHeight="1">
      <c r="A50" s="96" t="s">
        <v>252</v>
      </c>
      <c r="B50" s="25" t="s">
        <v>303</v>
      </c>
      <c r="C50" s="39">
        <v>0</v>
      </c>
      <c r="D50" s="144">
        <v>0</v>
      </c>
      <c r="E50" s="50">
        <v>0</v>
      </c>
      <c r="F50" s="50">
        <v>91</v>
      </c>
      <c r="G50" s="97">
        <v>0</v>
      </c>
      <c r="H50" s="50">
        <v>0</v>
      </c>
    </row>
    <row r="51" spans="1:8" s="6" customFormat="1" ht="19.5" customHeight="1">
      <c r="A51" s="38"/>
      <c r="B51" s="25" t="s">
        <v>333</v>
      </c>
      <c r="C51" s="39">
        <v>0</v>
      </c>
      <c r="D51" s="144">
        <v>0</v>
      </c>
      <c r="E51" s="50">
        <v>0</v>
      </c>
      <c r="F51" s="50">
        <v>80</v>
      </c>
      <c r="G51" s="97">
        <v>0</v>
      </c>
      <c r="H51" s="50">
        <v>0</v>
      </c>
    </row>
    <row r="52" spans="1:8" s="6" customFormat="1" ht="19.5" customHeight="1">
      <c r="A52" s="38"/>
      <c r="B52" s="25" t="s">
        <v>349</v>
      </c>
      <c r="C52" s="39">
        <v>0</v>
      </c>
      <c r="D52" s="144">
        <v>0</v>
      </c>
      <c r="E52" s="50">
        <v>0</v>
      </c>
      <c r="F52" s="50">
        <v>33</v>
      </c>
      <c r="G52" s="97">
        <v>0</v>
      </c>
      <c r="H52" s="50">
        <v>0</v>
      </c>
    </row>
    <row r="53" spans="1:8" s="6" customFormat="1" ht="19.5" customHeight="1">
      <c r="A53" s="96" t="s">
        <v>253</v>
      </c>
      <c r="B53" s="25" t="s">
        <v>303</v>
      </c>
      <c r="C53" s="111">
        <v>1875</v>
      </c>
      <c r="D53" s="144">
        <v>1.2</v>
      </c>
      <c r="E53" s="50">
        <v>5</v>
      </c>
      <c r="F53" s="27">
        <v>7659</v>
      </c>
      <c r="G53" s="99">
        <v>1.9</v>
      </c>
      <c r="H53" s="50">
        <v>31</v>
      </c>
    </row>
    <row r="54" spans="1:8" s="6" customFormat="1" ht="19.5" customHeight="1">
      <c r="A54" s="38"/>
      <c r="B54" s="25" t="s">
        <v>333</v>
      </c>
      <c r="C54" s="111">
        <v>1717</v>
      </c>
      <c r="D54" s="144">
        <v>1.1</v>
      </c>
      <c r="E54" s="50">
        <v>5</v>
      </c>
      <c r="F54" s="27">
        <v>7708</v>
      </c>
      <c r="G54" s="99">
        <v>1.9</v>
      </c>
      <c r="H54" s="50">
        <v>32</v>
      </c>
    </row>
    <row r="55" spans="1:8" s="6" customFormat="1" ht="19.5" customHeight="1">
      <c r="A55" s="38"/>
      <c r="B55" s="25" t="s">
        <v>349</v>
      </c>
      <c r="C55" s="111">
        <v>1555</v>
      </c>
      <c r="D55" s="144">
        <v>1</v>
      </c>
      <c r="E55" s="50">
        <v>4</v>
      </c>
      <c r="F55" s="27">
        <v>8579</v>
      </c>
      <c r="G55" s="99">
        <v>2.1</v>
      </c>
      <c r="H55" s="50">
        <v>36</v>
      </c>
    </row>
    <row r="56" spans="1:8" s="6" customFormat="1" ht="19.5" customHeight="1">
      <c r="A56" s="28" t="s">
        <v>167</v>
      </c>
      <c r="B56" s="25" t="s">
        <v>303</v>
      </c>
      <c r="C56" s="90">
        <v>853</v>
      </c>
      <c r="D56" s="144">
        <v>0.5</v>
      </c>
      <c r="E56" s="50">
        <v>2</v>
      </c>
      <c r="F56" s="91">
        <v>3180</v>
      </c>
      <c r="G56" s="99">
        <v>0.8</v>
      </c>
      <c r="H56" s="50">
        <v>13</v>
      </c>
    </row>
    <row r="57" spans="1:8" s="6" customFormat="1" ht="19.5" customHeight="1">
      <c r="A57" s="38"/>
      <c r="B57" s="25" t="s">
        <v>333</v>
      </c>
      <c r="C57" s="90">
        <v>891</v>
      </c>
      <c r="D57" s="144">
        <v>0.6</v>
      </c>
      <c r="E57" s="50">
        <v>2</v>
      </c>
      <c r="F57" s="91">
        <v>2993</v>
      </c>
      <c r="G57" s="99">
        <v>0.7</v>
      </c>
      <c r="H57" s="50">
        <v>12</v>
      </c>
    </row>
    <row r="58" spans="1:8" s="6" customFormat="1" ht="19.5" customHeight="1">
      <c r="A58" s="38"/>
      <c r="B58" s="25" t="s">
        <v>349</v>
      </c>
      <c r="C58" s="90">
        <v>863</v>
      </c>
      <c r="D58" s="144">
        <v>0.6</v>
      </c>
      <c r="E58" s="50">
        <v>2</v>
      </c>
      <c r="F58" s="91">
        <v>2907</v>
      </c>
      <c r="G58" s="99">
        <v>0.7</v>
      </c>
      <c r="H58" s="50">
        <v>12</v>
      </c>
    </row>
    <row r="59" spans="1:8" s="6" customFormat="1" ht="19.5" customHeight="1">
      <c r="A59" s="28" t="s">
        <v>168</v>
      </c>
      <c r="B59" s="25" t="s">
        <v>303</v>
      </c>
      <c r="C59" s="90">
        <v>763</v>
      </c>
      <c r="D59" s="144">
        <v>0.5</v>
      </c>
      <c r="E59" s="50">
        <v>2</v>
      </c>
      <c r="F59" s="91">
        <v>686</v>
      </c>
      <c r="G59" s="50">
        <v>0.2</v>
      </c>
      <c r="H59" s="50">
        <v>3</v>
      </c>
    </row>
    <row r="60" spans="1:8" s="6" customFormat="1" ht="19.5" customHeight="1">
      <c r="A60" s="38"/>
      <c r="B60" s="25" t="s">
        <v>333</v>
      </c>
      <c r="C60" s="90">
        <v>930</v>
      </c>
      <c r="D60" s="144">
        <v>0.6</v>
      </c>
      <c r="E60" s="50">
        <v>3</v>
      </c>
      <c r="F60" s="91">
        <v>874</v>
      </c>
      <c r="G60" s="50">
        <v>0.2</v>
      </c>
      <c r="H60" s="50">
        <v>4</v>
      </c>
    </row>
    <row r="61" spans="1:8" s="6" customFormat="1" ht="19.5" customHeight="1">
      <c r="A61" s="38"/>
      <c r="B61" s="25" t="s">
        <v>349</v>
      </c>
      <c r="C61" s="90">
        <v>1248</v>
      </c>
      <c r="D61" s="144">
        <v>0.8</v>
      </c>
      <c r="E61" s="50">
        <v>3</v>
      </c>
      <c r="F61" s="91">
        <v>1154</v>
      </c>
      <c r="G61" s="50">
        <v>0.3</v>
      </c>
      <c r="H61" s="50">
        <v>5</v>
      </c>
    </row>
    <row r="62" spans="1:8" s="6" customFormat="1" ht="19.5" customHeight="1">
      <c r="A62" s="28" t="s">
        <v>169</v>
      </c>
      <c r="B62" s="25" t="s">
        <v>303</v>
      </c>
      <c r="C62" s="90">
        <v>5946</v>
      </c>
      <c r="D62" s="144">
        <v>3.7</v>
      </c>
      <c r="E62" s="50">
        <v>16</v>
      </c>
      <c r="F62" s="91">
        <v>4314</v>
      </c>
      <c r="G62" s="99">
        <v>1.1</v>
      </c>
      <c r="H62" s="50">
        <v>18</v>
      </c>
    </row>
    <row r="63" spans="1:8" s="6" customFormat="1" ht="19.5" customHeight="1">
      <c r="A63" s="38"/>
      <c r="B63" s="25" t="s">
        <v>333</v>
      </c>
      <c r="C63" s="90">
        <v>6721</v>
      </c>
      <c r="D63" s="144">
        <v>4.3</v>
      </c>
      <c r="E63" s="50">
        <v>18</v>
      </c>
      <c r="F63" s="91">
        <v>4468</v>
      </c>
      <c r="G63" s="99">
        <v>1.1</v>
      </c>
      <c r="H63" s="50">
        <v>18</v>
      </c>
    </row>
    <row r="64" spans="1:8" s="6" customFormat="1" ht="19.5" customHeight="1">
      <c r="A64" s="38"/>
      <c r="B64" s="25" t="s">
        <v>349</v>
      </c>
      <c r="C64" s="90">
        <v>6758</v>
      </c>
      <c r="D64" s="144">
        <v>4.4</v>
      </c>
      <c r="E64" s="50">
        <v>18</v>
      </c>
      <c r="F64" s="91">
        <v>3560</v>
      </c>
      <c r="G64" s="99">
        <v>0.9</v>
      </c>
      <c r="H64" s="50">
        <v>15</v>
      </c>
    </row>
    <row r="65" spans="1:8" s="6" customFormat="1" ht="19.5" customHeight="1">
      <c r="A65" s="28" t="s">
        <v>171</v>
      </c>
      <c r="B65" s="25" t="s">
        <v>303</v>
      </c>
      <c r="C65" s="76">
        <v>16005</v>
      </c>
      <c r="D65" s="144">
        <v>10</v>
      </c>
      <c r="E65" s="27">
        <v>44</v>
      </c>
      <c r="F65" s="27">
        <v>31909</v>
      </c>
      <c r="G65" s="29">
        <v>7.8</v>
      </c>
      <c r="H65" s="27">
        <v>131</v>
      </c>
    </row>
    <row r="66" spans="1:8" s="6" customFormat="1" ht="19.5" customHeight="1">
      <c r="A66" s="28"/>
      <c r="B66" s="25" t="s">
        <v>333</v>
      </c>
      <c r="C66" s="76">
        <v>15498</v>
      </c>
      <c r="D66" s="144">
        <v>9.8</v>
      </c>
      <c r="E66" s="27">
        <v>42</v>
      </c>
      <c r="F66" s="27">
        <v>33181</v>
      </c>
      <c r="G66" s="29">
        <v>8.2</v>
      </c>
      <c r="H66" s="27">
        <v>136</v>
      </c>
    </row>
    <row r="67" spans="1:8" s="6" customFormat="1" ht="19.5" customHeight="1">
      <c r="A67" s="28"/>
      <c r="B67" s="25" t="s">
        <v>349</v>
      </c>
      <c r="C67" s="76">
        <v>14870</v>
      </c>
      <c r="D67" s="144">
        <v>9.8</v>
      </c>
      <c r="E67" s="27">
        <v>41</v>
      </c>
      <c r="F67" s="27">
        <v>34982</v>
      </c>
      <c r="G67" s="29">
        <v>8.7</v>
      </c>
      <c r="H67" s="27">
        <v>146</v>
      </c>
    </row>
    <row r="68" spans="1:8" s="6" customFormat="1" ht="19.5" customHeight="1">
      <c r="A68" s="63" t="s">
        <v>172</v>
      </c>
      <c r="B68" s="25" t="s">
        <v>303</v>
      </c>
      <c r="C68" s="76">
        <v>13643</v>
      </c>
      <c r="D68" s="144">
        <v>8.5</v>
      </c>
      <c r="E68" s="27">
        <v>37</v>
      </c>
      <c r="F68" s="27">
        <v>21163</v>
      </c>
      <c r="G68" s="29">
        <v>5.2</v>
      </c>
      <c r="H68" s="27">
        <v>87</v>
      </c>
    </row>
    <row r="69" spans="1:8" s="6" customFormat="1" ht="19.5" customHeight="1">
      <c r="A69" s="63"/>
      <c r="B69" s="25" t="s">
        <v>333</v>
      </c>
      <c r="C69" s="76">
        <v>13446</v>
      </c>
      <c r="D69" s="144">
        <v>8.5</v>
      </c>
      <c r="E69" s="27">
        <v>37</v>
      </c>
      <c r="F69" s="27">
        <v>19379</v>
      </c>
      <c r="G69" s="29">
        <v>4.8</v>
      </c>
      <c r="H69" s="27">
        <v>79</v>
      </c>
    </row>
    <row r="70" spans="1:8" s="6" customFormat="1" ht="19.5" customHeight="1">
      <c r="A70" s="63"/>
      <c r="B70" s="25" t="s">
        <v>349</v>
      </c>
      <c r="C70" s="76">
        <v>14356</v>
      </c>
      <c r="D70" s="144">
        <v>9.4</v>
      </c>
      <c r="E70" s="27">
        <v>39</v>
      </c>
      <c r="F70" s="27">
        <v>18659</v>
      </c>
      <c r="G70" s="29">
        <v>4.6</v>
      </c>
      <c r="H70" s="27">
        <v>78</v>
      </c>
    </row>
    <row r="71" spans="1:8" s="6" customFormat="1" ht="19.5" customHeight="1">
      <c r="A71" s="96" t="s">
        <v>177</v>
      </c>
      <c r="B71" s="25" t="s">
        <v>303</v>
      </c>
      <c r="C71" s="76">
        <v>3478</v>
      </c>
      <c r="D71" s="144">
        <v>2.2</v>
      </c>
      <c r="E71" s="50">
        <v>10</v>
      </c>
      <c r="F71" s="27">
        <v>16186</v>
      </c>
      <c r="G71" s="29">
        <v>4</v>
      </c>
      <c r="H71" s="50">
        <v>66</v>
      </c>
    </row>
    <row r="72" spans="1:8" s="6" customFormat="1" ht="19.5" customHeight="1">
      <c r="A72" s="38"/>
      <c r="B72" s="25" t="s">
        <v>333</v>
      </c>
      <c r="C72" s="76">
        <v>2999</v>
      </c>
      <c r="D72" s="144">
        <v>1.9</v>
      </c>
      <c r="E72" s="50">
        <v>8</v>
      </c>
      <c r="F72" s="27">
        <v>16252</v>
      </c>
      <c r="G72" s="29">
        <v>4</v>
      </c>
      <c r="H72" s="50">
        <v>67</v>
      </c>
    </row>
    <row r="73" spans="1:8" s="6" customFormat="1" ht="19.5" customHeight="1">
      <c r="A73" s="38"/>
      <c r="B73" s="25" t="s">
        <v>349</v>
      </c>
      <c r="C73" s="76">
        <v>3198</v>
      </c>
      <c r="D73" s="144">
        <v>2.1</v>
      </c>
      <c r="E73" s="50">
        <v>9</v>
      </c>
      <c r="F73" s="27">
        <v>17533</v>
      </c>
      <c r="G73" s="29">
        <v>4.3</v>
      </c>
      <c r="H73" s="50">
        <v>73</v>
      </c>
    </row>
    <row r="74" spans="1:8" s="6" customFormat="1" ht="19.5" customHeight="1">
      <c r="A74" s="63" t="s">
        <v>254</v>
      </c>
      <c r="B74" s="25" t="s">
        <v>303</v>
      </c>
      <c r="C74" s="76">
        <v>1511</v>
      </c>
      <c r="D74" s="144">
        <v>0.9</v>
      </c>
      <c r="E74" s="27">
        <v>4</v>
      </c>
      <c r="F74" s="27">
        <v>17407</v>
      </c>
      <c r="G74" s="29">
        <v>4.3</v>
      </c>
      <c r="H74" s="27">
        <v>71</v>
      </c>
    </row>
    <row r="75" spans="1:8" s="6" customFormat="1" ht="19.5" customHeight="1">
      <c r="A75" s="63"/>
      <c r="B75" s="25" t="s">
        <v>333</v>
      </c>
      <c r="C75" s="76">
        <v>1336</v>
      </c>
      <c r="D75" s="144">
        <v>0.8</v>
      </c>
      <c r="E75" s="27">
        <v>4</v>
      </c>
      <c r="F75" s="27">
        <v>16557</v>
      </c>
      <c r="G75" s="29">
        <v>4.1</v>
      </c>
      <c r="H75" s="27">
        <v>68</v>
      </c>
    </row>
    <row r="76" spans="1:8" s="6" customFormat="1" ht="19.5" customHeight="1">
      <c r="A76" s="63"/>
      <c r="B76" s="25" t="s">
        <v>349</v>
      </c>
      <c r="C76" s="76">
        <v>1583</v>
      </c>
      <c r="D76" s="144">
        <v>1</v>
      </c>
      <c r="E76" s="27">
        <v>4</v>
      </c>
      <c r="F76" s="27">
        <v>17482</v>
      </c>
      <c r="G76" s="29">
        <v>4.3</v>
      </c>
      <c r="H76" s="27">
        <v>73</v>
      </c>
    </row>
    <row r="77" spans="1:8" s="6" customFormat="1" ht="19.5" customHeight="1">
      <c r="A77" s="63" t="s">
        <v>178</v>
      </c>
      <c r="B77" s="25" t="s">
        <v>303</v>
      </c>
      <c r="C77" s="76">
        <v>6092</v>
      </c>
      <c r="D77" s="144">
        <v>3.8</v>
      </c>
      <c r="E77" s="27">
        <v>17</v>
      </c>
      <c r="F77" s="27">
        <v>15282</v>
      </c>
      <c r="G77" s="29">
        <v>3.7</v>
      </c>
      <c r="H77" s="27">
        <v>63</v>
      </c>
    </row>
    <row r="78" spans="1:8" s="6" customFormat="1" ht="19.5" customHeight="1">
      <c r="A78" s="63"/>
      <c r="B78" s="25" t="s">
        <v>333</v>
      </c>
      <c r="C78" s="76">
        <v>6741</v>
      </c>
      <c r="D78" s="144">
        <v>4.3</v>
      </c>
      <c r="E78" s="27">
        <v>18</v>
      </c>
      <c r="F78" s="27">
        <v>15325</v>
      </c>
      <c r="G78" s="29">
        <v>3.8</v>
      </c>
      <c r="H78" s="27">
        <v>63</v>
      </c>
    </row>
    <row r="79" spans="1:8" s="6" customFormat="1" ht="19.5" customHeight="1" thickBot="1">
      <c r="A79" s="69"/>
      <c r="B79" s="98" t="s">
        <v>349</v>
      </c>
      <c r="C79" s="77">
        <v>6347</v>
      </c>
      <c r="D79" s="146">
        <v>4.2</v>
      </c>
      <c r="E79" s="32">
        <v>17</v>
      </c>
      <c r="F79" s="32">
        <v>15119</v>
      </c>
      <c r="G79" s="33">
        <v>3.7</v>
      </c>
      <c r="H79" s="32">
        <v>63</v>
      </c>
    </row>
    <row r="80" ht="19.5" customHeight="1">
      <c r="H80" s="5"/>
    </row>
    <row r="81" spans="1:8" ht="24.75" customHeight="1">
      <c r="A81" s="1" t="s">
        <v>170</v>
      </c>
      <c r="B81" s="1"/>
      <c r="C81" s="1"/>
      <c r="D81" s="140"/>
      <c r="E81" s="1"/>
      <c r="F81" s="1"/>
      <c r="G81" s="1"/>
      <c r="H81" s="1"/>
    </row>
    <row r="82" spans="1:8" ht="9.75" customHeight="1">
      <c r="A82" s="3"/>
      <c r="B82" s="3"/>
      <c r="C82" s="3"/>
      <c r="D82" s="141"/>
      <c r="E82" s="3"/>
      <c r="F82" s="3"/>
      <c r="G82" s="3"/>
      <c r="H82" s="3"/>
    </row>
    <row r="83" spans="1:8" s="6" customFormat="1" ht="19.5" customHeight="1" thickBot="1">
      <c r="A83" s="4"/>
      <c r="B83" s="4"/>
      <c r="C83" s="4"/>
      <c r="D83" s="142"/>
      <c r="E83" s="4"/>
      <c r="F83" s="4"/>
      <c r="G83" s="4"/>
      <c r="H83" s="4"/>
    </row>
    <row r="84" spans="1:8" s="6" customFormat="1" ht="19.5" customHeight="1">
      <c r="A84" s="155" t="s">
        <v>248</v>
      </c>
      <c r="B84" s="160" t="s">
        <v>2</v>
      </c>
      <c r="C84" s="152" t="s">
        <v>158</v>
      </c>
      <c r="D84" s="159"/>
      <c r="E84" s="153"/>
      <c r="F84" s="152" t="s">
        <v>159</v>
      </c>
      <c r="G84" s="159"/>
      <c r="H84" s="159"/>
    </row>
    <row r="85" spans="1:8" s="6" customFormat="1" ht="19.5" customHeight="1">
      <c r="A85" s="156"/>
      <c r="B85" s="161"/>
      <c r="C85" s="36" t="s">
        <v>160</v>
      </c>
      <c r="D85" s="143" t="s">
        <v>32</v>
      </c>
      <c r="E85" s="36" t="s">
        <v>161</v>
      </c>
      <c r="F85" s="36" t="s">
        <v>160</v>
      </c>
      <c r="G85" s="36" t="s">
        <v>32</v>
      </c>
      <c r="H85" s="37" t="s">
        <v>161</v>
      </c>
    </row>
    <row r="86" spans="1:8" s="6" customFormat="1" ht="19.5" customHeight="1">
      <c r="A86" s="38"/>
      <c r="B86" s="48"/>
      <c r="C86" s="66" t="s">
        <v>95</v>
      </c>
      <c r="D86" s="144" t="s">
        <v>96</v>
      </c>
      <c r="E86" s="50" t="s">
        <v>95</v>
      </c>
      <c r="F86" s="50" t="s">
        <v>95</v>
      </c>
      <c r="G86" s="50" t="s">
        <v>96</v>
      </c>
      <c r="H86" s="50" t="s">
        <v>95</v>
      </c>
    </row>
    <row r="87" spans="1:8" s="6" customFormat="1" ht="19.5" customHeight="1">
      <c r="A87" s="96" t="s">
        <v>176</v>
      </c>
      <c r="B87" s="25" t="s">
        <v>303</v>
      </c>
      <c r="C87" s="76">
        <v>602</v>
      </c>
      <c r="D87" s="144">
        <v>0.4</v>
      </c>
      <c r="E87" s="50">
        <v>2</v>
      </c>
      <c r="F87" s="27">
        <v>16003</v>
      </c>
      <c r="G87" s="99">
        <v>3.9</v>
      </c>
      <c r="H87" s="50">
        <v>66</v>
      </c>
    </row>
    <row r="88" spans="1:8" s="6" customFormat="1" ht="19.5" customHeight="1">
      <c r="A88" s="38"/>
      <c r="B88" s="25" t="s">
        <v>333</v>
      </c>
      <c r="C88" s="76">
        <v>552</v>
      </c>
      <c r="D88" s="144">
        <v>0.3</v>
      </c>
      <c r="E88" s="50">
        <v>2</v>
      </c>
      <c r="F88" s="27">
        <v>14681</v>
      </c>
      <c r="G88" s="99">
        <v>3.6</v>
      </c>
      <c r="H88" s="50">
        <v>60</v>
      </c>
    </row>
    <row r="89" spans="1:8" s="6" customFormat="1" ht="19.5" customHeight="1">
      <c r="A89" s="38"/>
      <c r="B89" s="25" t="s">
        <v>349</v>
      </c>
      <c r="C89" s="76">
        <v>543</v>
      </c>
      <c r="D89" s="144">
        <v>0.4</v>
      </c>
      <c r="E89" s="50">
        <v>1</v>
      </c>
      <c r="F89" s="27">
        <v>14212</v>
      </c>
      <c r="G89" s="99">
        <v>3.5</v>
      </c>
      <c r="H89" s="50">
        <v>59</v>
      </c>
    </row>
    <row r="90" spans="1:8" s="6" customFormat="1" ht="19.5" customHeight="1">
      <c r="A90" s="63" t="s">
        <v>175</v>
      </c>
      <c r="B90" s="25" t="s">
        <v>303</v>
      </c>
      <c r="C90" s="76">
        <v>10367</v>
      </c>
      <c r="D90" s="144">
        <v>6.5</v>
      </c>
      <c r="E90" s="27">
        <v>28</v>
      </c>
      <c r="F90" s="27">
        <v>20721</v>
      </c>
      <c r="G90" s="29">
        <v>5.1</v>
      </c>
      <c r="H90" s="27">
        <v>85</v>
      </c>
    </row>
    <row r="91" spans="1:8" s="6" customFormat="1" ht="19.5" customHeight="1">
      <c r="A91" s="63"/>
      <c r="B91" s="25" t="s">
        <v>333</v>
      </c>
      <c r="C91" s="76">
        <v>11023</v>
      </c>
      <c r="D91" s="144">
        <v>7</v>
      </c>
      <c r="E91" s="27">
        <v>30</v>
      </c>
      <c r="F91" s="27">
        <v>20590</v>
      </c>
      <c r="G91" s="29">
        <v>5.1</v>
      </c>
      <c r="H91" s="27">
        <v>84</v>
      </c>
    </row>
    <row r="92" spans="1:8" s="6" customFormat="1" ht="19.5" customHeight="1">
      <c r="A92" s="63"/>
      <c r="B92" s="25" t="s">
        <v>349</v>
      </c>
      <c r="C92" s="76">
        <v>10011</v>
      </c>
      <c r="D92" s="144">
        <v>6.6</v>
      </c>
      <c r="E92" s="27">
        <v>27</v>
      </c>
      <c r="F92" s="27">
        <v>17880</v>
      </c>
      <c r="G92" s="29">
        <v>4.4</v>
      </c>
      <c r="H92" s="27">
        <v>75</v>
      </c>
    </row>
    <row r="93" spans="1:8" s="6" customFormat="1" ht="19.5" customHeight="1">
      <c r="A93" s="63" t="s">
        <v>180</v>
      </c>
      <c r="B93" s="25" t="s">
        <v>303</v>
      </c>
      <c r="C93" s="76" t="s">
        <v>259</v>
      </c>
      <c r="D93" s="144" t="s">
        <v>259</v>
      </c>
      <c r="E93" s="27" t="s">
        <v>259</v>
      </c>
      <c r="F93" s="27">
        <v>3539</v>
      </c>
      <c r="G93" s="29">
        <v>0.9</v>
      </c>
      <c r="H93" s="27">
        <v>15</v>
      </c>
    </row>
    <row r="94" spans="1:8" s="6" customFormat="1" ht="19.5" customHeight="1">
      <c r="A94" s="63"/>
      <c r="B94" s="25" t="s">
        <v>333</v>
      </c>
      <c r="C94" s="76" t="s">
        <v>259</v>
      </c>
      <c r="D94" s="144" t="s">
        <v>259</v>
      </c>
      <c r="E94" s="27" t="s">
        <v>259</v>
      </c>
      <c r="F94" s="27">
        <v>3276</v>
      </c>
      <c r="G94" s="29">
        <v>0.8</v>
      </c>
      <c r="H94" s="27">
        <v>13</v>
      </c>
    </row>
    <row r="95" spans="1:8" s="6" customFormat="1" ht="19.5" customHeight="1">
      <c r="A95" s="63"/>
      <c r="B95" s="25" t="s">
        <v>349</v>
      </c>
      <c r="C95" s="76" t="s">
        <v>259</v>
      </c>
      <c r="D95" s="144" t="s">
        <v>259</v>
      </c>
      <c r="E95" s="27" t="s">
        <v>259</v>
      </c>
      <c r="F95" s="27">
        <v>3135</v>
      </c>
      <c r="G95" s="29">
        <v>0.8</v>
      </c>
      <c r="H95" s="27">
        <v>13</v>
      </c>
    </row>
    <row r="96" spans="1:8" s="6" customFormat="1" ht="19.5" customHeight="1">
      <c r="A96" s="171" t="s">
        <v>173</v>
      </c>
      <c r="B96" s="25" t="s">
        <v>303</v>
      </c>
      <c r="C96" s="76" t="s">
        <v>259</v>
      </c>
      <c r="D96" s="144" t="s">
        <v>259</v>
      </c>
      <c r="E96" s="27" t="s">
        <v>259</v>
      </c>
      <c r="F96" s="27">
        <v>31568</v>
      </c>
      <c r="G96" s="29">
        <v>7.7</v>
      </c>
      <c r="H96" s="27">
        <v>129</v>
      </c>
    </row>
    <row r="97" spans="1:8" s="6" customFormat="1" ht="19.5" customHeight="1">
      <c r="A97" s="171"/>
      <c r="B97" s="25" t="s">
        <v>333</v>
      </c>
      <c r="C97" s="76" t="s">
        <v>259</v>
      </c>
      <c r="D97" s="144" t="s">
        <v>259</v>
      </c>
      <c r="E97" s="27" t="s">
        <v>259</v>
      </c>
      <c r="F97" s="27">
        <v>40393</v>
      </c>
      <c r="G97" s="29">
        <v>9.9</v>
      </c>
      <c r="H97" s="27">
        <v>166</v>
      </c>
    </row>
    <row r="98" spans="1:8" s="6" customFormat="1" ht="19.5" customHeight="1">
      <c r="A98" s="78"/>
      <c r="B98" s="25" t="s">
        <v>349</v>
      </c>
      <c r="C98" s="76" t="s">
        <v>259</v>
      </c>
      <c r="D98" s="144" t="s">
        <v>259</v>
      </c>
      <c r="E98" s="27" t="s">
        <v>259</v>
      </c>
      <c r="F98" s="27">
        <v>44833</v>
      </c>
      <c r="G98" s="29">
        <v>11.1</v>
      </c>
      <c r="H98" s="27">
        <v>187</v>
      </c>
    </row>
    <row r="99" spans="1:8" s="6" customFormat="1" ht="19.5" customHeight="1">
      <c r="A99" s="63" t="s">
        <v>179</v>
      </c>
      <c r="B99" s="25" t="s">
        <v>303</v>
      </c>
      <c r="C99" s="76">
        <v>1415</v>
      </c>
      <c r="D99" s="144">
        <v>0.9</v>
      </c>
      <c r="E99" s="27">
        <v>4</v>
      </c>
      <c r="F99" s="27">
        <v>19637</v>
      </c>
      <c r="G99" s="29">
        <v>4.8</v>
      </c>
      <c r="H99" s="27">
        <v>80</v>
      </c>
    </row>
    <row r="100" spans="1:8" s="6" customFormat="1" ht="19.5" customHeight="1">
      <c r="A100" s="63"/>
      <c r="B100" s="25" t="s">
        <v>333</v>
      </c>
      <c r="C100" s="76">
        <v>1301</v>
      </c>
      <c r="D100" s="144">
        <v>0.8</v>
      </c>
      <c r="E100" s="27">
        <v>4</v>
      </c>
      <c r="F100" s="27">
        <v>20761</v>
      </c>
      <c r="G100" s="29">
        <v>5.1</v>
      </c>
      <c r="H100" s="27">
        <v>85</v>
      </c>
    </row>
    <row r="101" spans="1:8" s="6" customFormat="1" ht="19.5" customHeight="1" thickBot="1">
      <c r="A101" s="69"/>
      <c r="B101" s="98" t="s">
        <v>349</v>
      </c>
      <c r="C101" s="77">
        <v>1620</v>
      </c>
      <c r="D101" s="146">
        <v>1.1</v>
      </c>
      <c r="E101" s="32">
        <v>4</v>
      </c>
      <c r="F101" s="32">
        <v>19703</v>
      </c>
      <c r="G101" s="33">
        <v>4.9</v>
      </c>
      <c r="H101" s="32">
        <v>82</v>
      </c>
    </row>
    <row r="102" ht="19.5" customHeight="1">
      <c r="H102" s="5" t="s">
        <v>347</v>
      </c>
    </row>
    <row r="103" ht="19.5" customHeight="1"/>
    <row r="104" ht="19.5" customHeight="1"/>
    <row r="105" ht="19.5" customHeight="1"/>
    <row r="106" ht="19.5" customHeight="1"/>
    <row r="107" ht="19.5" customHeight="1">
      <c r="H107" s="70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</sheetData>
  <sheetProtection/>
  <mergeCells count="15">
    <mergeCell ref="A19:A20"/>
    <mergeCell ref="A4:A5"/>
    <mergeCell ref="C4:E4"/>
    <mergeCell ref="F4:H4"/>
    <mergeCell ref="B4:B5"/>
    <mergeCell ref="B44:B45"/>
    <mergeCell ref="C44:E44"/>
    <mergeCell ref="F44:H44"/>
    <mergeCell ref="A37:A38"/>
    <mergeCell ref="A96:A97"/>
    <mergeCell ref="B84:B85"/>
    <mergeCell ref="C84:E84"/>
    <mergeCell ref="A44:A45"/>
    <mergeCell ref="F84:H84"/>
    <mergeCell ref="A84:A8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B4:B6 B44:B4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PageLayoutView="0" workbookViewId="0" topLeftCell="A1">
      <selection activeCell="A10" sqref="A10"/>
    </sheetView>
  </sheetViews>
  <sheetFormatPr defaultColWidth="10.7109375" defaultRowHeight="23.25" customHeight="1"/>
  <cols>
    <col min="1" max="1" width="13.28125" style="2" customWidth="1"/>
    <col min="2" max="7" width="12.7109375" style="2" customWidth="1"/>
    <col min="8" max="16384" width="10.7109375" style="2" customWidth="1"/>
  </cols>
  <sheetData>
    <row r="1" spans="1:7" ht="24.75" customHeight="1">
      <c r="A1" s="1" t="s">
        <v>181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/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155" t="s">
        <v>2</v>
      </c>
      <c r="B4" s="152" t="s">
        <v>182</v>
      </c>
      <c r="C4" s="159"/>
      <c r="D4" s="159"/>
      <c r="E4" s="153"/>
      <c r="F4" s="152" t="s">
        <v>183</v>
      </c>
      <c r="G4" s="159"/>
    </row>
    <row r="5" spans="1:7" s="6" customFormat="1" ht="30" customHeight="1">
      <c r="A5" s="156"/>
      <c r="B5" s="37" t="s">
        <v>184</v>
      </c>
      <c r="C5" s="36" t="s">
        <v>185</v>
      </c>
      <c r="D5" s="36" t="s">
        <v>186</v>
      </c>
      <c r="E5" s="36" t="s">
        <v>187</v>
      </c>
      <c r="F5" s="36" t="s">
        <v>184</v>
      </c>
      <c r="G5" s="37" t="s">
        <v>185</v>
      </c>
    </row>
    <row r="6" spans="1:7" s="6" customFormat="1" ht="19.5" customHeight="1">
      <c r="A6" s="10" t="s">
        <v>352</v>
      </c>
      <c r="B6" s="110">
        <v>3096</v>
      </c>
      <c r="C6" s="27">
        <v>203</v>
      </c>
      <c r="D6" s="27">
        <v>33</v>
      </c>
      <c r="E6" s="27">
        <v>101</v>
      </c>
      <c r="F6" s="27">
        <v>699</v>
      </c>
      <c r="G6" s="27">
        <v>8</v>
      </c>
    </row>
    <row r="7" spans="1:7" s="6" customFormat="1" ht="19.5" customHeight="1">
      <c r="A7" s="116" t="s">
        <v>290</v>
      </c>
      <c r="B7" s="110">
        <v>3020</v>
      </c>
      <c r="C7" s="27">
        <v>177</v>
      </c>
      <c r="D7" s="27">
        <v>41</v>
      </c>
      <c r="E7" s="27">
        <v>25</v>
      </c>
      <c r="F7" s="27">
        <v>648</v>
      </c>
      <c r="G7" s="27">
        <v>10</v>
      </c>
    </row>
    <row r="8" spans="1:7" s="6" customFormat="1" ht="19.5" customHeight="1">
      <c r="A8" s="12" t="s">
        <v>305</v>
      </c>
      <c r="B8" s="89">
        <v>2921</v>
      </c>
      <c r="C8" s="27">
        <v>174</v>
      </c>
      <c r="D8" s="27">
        <v>48</v>
      </c>
      <c r="E8" s="27">
        <v>101</v>
      </c>
      <c r="F8" s="27">
        <v>645</v>
      </c>
      <c r="G8" s="27">
        <v>9</v>
      </c>
    </row>
    <row r="9" spans="1:7" s="6" customFormat="1" ht="19.5" customHeight="1">
      <c r="A9" s="12" t="s">
        <v>333</v>
      </c>
      <c r="B9" s="89">
        <v>3198</v>
      </c>
      <c r="C9" s="27">
        <v>204</v>
      </c>
      <c r="D9" s="27">
        <v>0</v>
      </c>
      <c r="E9" s="27">
        <v>75</v>
      </c>
      <c r="F9" s="27">
        <v>678</v>
      </c>
      <c r="G9" s="27">
        <v>11</v>
      </c>
    </row>
    <row r="10" spans="1:7" s="6" customFormat="1" ht="19.5" customHeight="1" thickBot="1">
      <c r="A10" s="14" t="s">
        <v>349</v>
      </c>
      <c r="B10" s="79">
        <v>3124</v>
      </c>
      <c r="C10" s="32">
        <v>179</v>
      </c>
      <c r="D10" s="32">
        <v>0</v>
      </c>
      <c r="E10" s="32">
        <v>42</v>
      </c>
      <c r="F10" s="32">
        <v>645</v>
      </c>
      <c r="G10" s="32">
        <v>14</v>
      </c>
    </row>
    <row r="11" spans="3:7" s="6" customFormat="1" ht="19.5" customHeight="1">
      <c r="C11" s="17"/>
      <c r="D11" s="18"/>
      <c r="E11" s="18"/>
      <c r="F11" s="18"/>
      <c r="G11" s="19" t="s">
        <v>347</v>
      </c>
    </row>
    <row r="12" s="6" customFormat="1" ht="19.5" customHeight="1">
      <c r="A12" s="6" t="s">
        <v>200</v>
      </c>
    </row>
    <row r="13" ht="19.5" customHeight="1"/>
  </sheetData>
  <sheetProtection/>
  <mergeCells count="3">
    <mergeCell ref="B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A9" sqref="A9"/>
    </sheetView>
  </sheetViews>
  <sheetFormatPr defaultColWidth="10.7109375" defaultRowHeight="23.25" customHeight="1"/>
  <cols>
    <col min="1" max="1" width="13.28125" style="2" customWidth="1"/>
    <col min="2" max="6" width="16.7109375" style="2" customWidth="1"/>
    <col min="7" max="16384" width="10.7109375" style="2" customWidth="1"/>
  </cols>
  <sheetData>
    <row r="1" spans="1:6" ht="24.75" customHeight="1">
      <c r="A1" s="1" t="s">
        <v>188</v>
      </c>
      <c r="B1" s="1"/>
      <c r="C1" s="1"/>
      <c r="D1" s="1"/>
      <c r="E1" s="1"/>
      <c r="F1" s="1"/>
    </row>
    <row r="2" spans="1:6" ht="9.75" customHeight="1">
      <c r="A2" s="3"/>
      <c r="B2" s="3"/>
      <c r="C2" s="3"/>
      <c r="D2" s="3"/>
      <c r="E2" s="3"/>
      <c r="F2" s="3"/>
    </row>
    <row r="3" spans="1:6" s="6" customFormat="1" ht="19.5" customHeight="1" thickBot="1">
      <c r="A3" s="4" t="s">
        <v>0</v>
      </c>
      <c r="B3" s="4"/>
      <c r="C3" s="4"/>
      <c r="D3" s="4"/>
      <c r="E3" s="4"/>
      <c r="F3" s="5" t="s">
        <v>1</v>
      </c>
    </row>
    <row r="4" spans="1:6" s="6" customFormat="1" ht="19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</row>
    <row r="5" spans="1:6" s="6" customFormat="1" ht="19.5" customHeight="1">
      <c r="A5" s="151" t="s">
        <v>366</v>
      </c>
      <c r="B5" s="11">
        <v>377</v>
      </c>
      <c r="C5" s="13">
        <v>76</v>
      </c>
      <c r="D5" s="13">
        <v>301</v>
      </c>
      <c r="E5" s="13">
        <v>0</v>
      </c>
      <c r="F5" s="13">
        <v>0</v>
      </c>
    </row>
    <row r="6" spans="1:6" s="6" customFormat="1" ht="19.5" customHeight="1">
      <c r="A6" s="12" t="s">
        <v>290</v>
      </c>
      <c r="B6" s="11">
        <v>368</v>
      </c>
      <c r="C6" s="13">
        <v>72</v>
      </c>
      <c r="D6" s="13">
        <v>296</v>
      </c>
      <c r="E6" s="13">
        <v>0</v>
      </c>
      <c r="F6" s="13">
        <v>0</v>
      </c>
    </row>
    <row r="7" spans="1:6" s="6" customFormat="1" ht="19.5" customHeight="1">
      <c r="A7" s="12" t="s">
        <v>305</v>
      </c>
      <c r="B7" s="11">
        <v>358</v>
      </c>
      <c r="C7" s="13">
        <v>69</v>
      </c>
      <c r="D7" s="13">
        <v>289</v>
      </c>
      <c r="E7" s="13">
        <v>0</v>
      </c>
      <c r="F7" s="13">
        <v>0</v>
      </c>
    </row>
    <row r="8" spans="1:6" s="6" customFormat="1" ht="19.5" customHeight="1">
      <c r="A8" s="12" t="s">
        <v>333</v>
      </c>
      <c r="B8" s="11">
        <v>336</v>
      </c>
      <c r="C8" s="13">
        <v>65</v>
      </c>
      <c r="D8" s="13">
        <v>271</v>
      </c>
      <c r="E8" s="13">
        <v>0</v>
      </c>
      <c r="F8" s="13">
        <v>0</v>
      </c>
    </row>
    <row r="9" spans="1:6" s="6" customFormat="1" ht="19.5" customHeight="1" thickBot="1">
      <c r="A9" s="129" t="s">
        <v>349</v>
      </c>
      <c r="B9" s="15">
        <v>327</v>
      </c>
      <c r="C9" s="16">
        <v>64</v>
      </c>
      <c r="D9" s="16">
        <v>263</v>
      </c>
      <c r="E9" s="16">
        <v>0</v>
      </c>
      <c r="F9" s="16">
        <v>0</v>
      </c>
    </row>
    <row r="10" spans="3:6" s="6" customFormat="1" ht="19.5" customHeight="1">
      <c r="C10" s="17"/>
      <c r="D10" s="18"/>
      <c r="E10" s="18"/>
      <c r="F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rstPageNumber="99" useFirstPageNumber="1"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selection activeCell="A9" sqref="A9"/>
    </sheetView>
  </sheetViews>
  <sheetFormatPr defaultColWidth="10.7109375" defaultRowHeight="23.25" customHeight="1"/>
  <cols>
    <col min="1" max="1" width="13.28125" style="2" customWidth="1"/>
    <col min="2" max="7" width="13.7109375" style="2" customWidth="1"/>
    <col min="8" max="16384" width="10.7109375" style="2" customWidth="1"/>
  </cols>
  <sheetData>
    <row r="1" spans="1:7" ht="24.75" customHeight="1">
      <c r="A1" s="1" t="s">
        <v>189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 t="s">
        <v>0</v>
      </c>
      <c r="B3" s="4"/>
      <c r="C3" s="4"/>
      <c r="D3" s="4"/>
      <c r="E3" s="4"/>
      <c r="F3" s="4"/>
      <c r="G3" s="5" t="s">
        <v>9</v>
      </c>
    </row>
    <row r="4" spans="1:7" s="6" customFormat="1" ht="19.5" customHeight="1">
      <c r="A4" s="7" t="s">
        <v>2</v>
      </c>
      <c r="B4" s="8" t="s">
        <v>3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14</v>
      </c>
    </row>
    <row r="5" spans="1:7" s="6" customFormat="1" ht="19.5" customHeight="1">
      <c r="A5" s="10" t="s">
        <v>366</v>
      </c>
      <c r="B5" s="20">
        <v>177</v>
      </c>
      <c r="C5" s="21">
        <v>31</v>
      </c>
      <c r="D5" s="21">
        <v>77</v>
      </c>
      <c r="E5" s="21">
        <v>42</v>
      </c>
      <c r="F5" s="21">
        <v>27</v>
      </c>
      <c r="G5" s="21">
        <v>0</v>
      </c>
    </row>
    <row r="6" spans="1:7" s="6" customFormat="1" ht="19.5" customHeight="1">
      <c r="A6" s="116" t="s">
        <v>290</v>
      </c>
      <c r="B6" s="20">
        <v>132</v>
      </c>
      <c r="C6" s="21">
        <v>40</v>
      </c>
      <c r="D6" s="21">
        <v>31</v>
      </c>
      <c r="E6" s="21">
        <v>33</v>
      </c>
      <c r="F6" s="21">
        <v>28</v>
      </c>
      <c r="G6" s="21">
        <v>0</v>
      </c>
    </row>
    <row r="7" spans="1:7" s="6" customFormat="1" ht="19.5" customHeight="1">
      <c r="A7" s="12" t="s">
        <v>305</v>
      </c>
      <c r="B7" s="20">
        <v>156</v>
      </c>
      <c r="C7" s="21">
        <v>26</v>
      </c>
      <c r="D7" s="21">
        <v>48</v>
      </c>
      <c r="E7" s="21">
        <v>56</v>
      </c>
      <c r="F7" s="21">
        <v>24</v>
      </c>
      <c r="G7" s="21">
        <v>2</v>
      </c>
    </row>
    <row r="8" spans="1:7" s="6" customFormat="1" ht="19.5" customHeight="1">
      <c r="A8" s="12" t="s">
        <v>333</v>
      </c>
      <c r="B8" s="20">
        <v>196</v>
      </c>
      <c r="C8" s="21">
        <v>39</v>
      </c>
      <c r="D8" s="21">
        <v>70</v>
      </c>
      <c r="E8" s="21">
        <v>59</v>
      </c>
      <c r="F8" s="21">
        <v>26</v>
      </c>
      <c r="G8" s="21">
        <v>2</v>
      </c>
    </row>
    <row r="9" spans="1:7" s="6" customFormat="1" ht="19.5" customHeight="1" thickBot="1">
      <c r="A9" s="129" t="s">
        <v>349</v>
      </c>
      <c r="B9" s="22">
        <v>176</v>
      </c>
      <c r="C9" s="23">
        <v>35</v>
      </c>
      <c r="D9" s="23">
        <v>68</v>
      </c>
      <c r="E9" s="23">
        <v>50</v>
      </c>
      <c r="F9" s="23">
        <v>23</v>
      </c>
      <c r="G9" s="23">
        <v>0</v>
      </c>
    </row>
    <row r="10" spans="3:7" s="6" customFormat="1" ht="19.5" customHeight="1">
      <c r="C10" s="17"/>
      <c r="D10" s="18"/>
      <c r="E10" s="18"/>
      <c r="F10" s="18"/>
      <c r="G10" s="19" t="s">
        <v>8</v>
      </c>
    </row>
    <row r="11" s="6" customFormat="1" ht="19.5" customHeight="1"/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13.環境・医療・健康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4">
      <selection activeCell="J14" sqref="J14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190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349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15</v>
      </c>
      <c r="B4" s="8" t="s">
        <v>16</v>
      </c>
      <c r="C4" s="8" t="s">
        <v>17</v>
      </c>
      <c r="D4" s="8" t="s">
        <v>18</v>
      </c>
      <c r="E4" s="152" t="s">
        <v>19</v>
      </c>
      <c r="F4" s="153"/>
      <c r="G4" s="152" t="s">
        <v>20</v>
      </c>
      <c r="H4" s="153"/>
      <c r="I4" s="9" t="s">
        <v>21</v>
      </c>
      <c r="J4" s="9" t="s">
        <v>22</v>
      </c>
    </row>
    <row r="5" spans="1:10" s="6" customFormat="1" ht="19.5" customHeight="1">
      <c r="A5" s="10"/>
      <c r="B5" s="25" t="s">
        <v>255</v>
      </c>
      <c r="C5" s="26" t="s">
        <v>256</v>
      </c>
      <c r="D5" s="26" t="s">
        <v>257</v>
      </c>
      <c r="E5" s="26" t="s">
        <v>256</v>
      </c>
      <c r="F5" s="26" t="s">
        <v>258</v>
      </c>
      <c r="G5" s="26" t="s">
        <v>255</v>
      </c>
      <c r="H5" s="26" t="s">
        <v>258</v>
      </c>
      <c r="I5" s="26" t="s">
        <v>257</v>
      </c>
      <c r="J5" s="26" t="s">
        <v>257</v>
      </c>
    </row>
    <row r="6" spans="1:10" s="6" customFormat="1" ht="9.75" customHeight="1">
      <c r="A6" s="12"/>
      <c r="B6" s="25"/>
      <c r="C6" s="27"/>
      <c r="D6" s="27"/>
      <c r="E6" s="27"/>
      <c r="F6" s="27"/>
      <c r="G6" s="27"/>
      <c r="H6" s="27"/>
      <c r="I6" s="27"/>
      <c r="J6" s="27"/>
    </row>
    <row r="7" spans="1:10" s="6" customFormat="1" ht="19.5" customHeight="1">
      <c r="A7" s="28" t="s">
        <v>306</v>
      </c>
      <c r="B7" s="20">
        <v>359</v>
      </c>
      <c r="C7" s="21">
        <v>8570</v>
      </c>
      <c r="D7" s="101">
        <v>0.003</v>
      </c>
      <c r="E7" s="21">
        <v>0</v>
      </c>
      <c r="F7" s="67">
        <v>0</v>
      </c>
      <c r="G7" s="21">
        <v>0</v>
      </c>
      <c r="H7" s="67">
        <v>0</v>
      </c>
      <c r="I7" s="101">
        <v>0.034</v>
      </c>
      <c r="J7" s="101">
        <v>0.005</v>
      </c>
    </row>
    <row r="8" spans="1:10" s="6" customFormat="1" ht="19.5" customHeight="1">
      <c r="A8" s="28" t="s">
        <v>307</v>
      </c>
      <c r="B8" s="20">
        <v>366</v>
      </c>
      <c r="C8" s="21">
        <v>8724</v>
      </c>
      <c r="D8" s="101">
        <v>0.001</v>
      </c>
      <c r="E8" s="21">
        <v>0</v>
      </c>
      <c r="F8" s="67">
        <v>0</v>
      </c>
      <c r="G8" s="21">
        <v>0</v>
      </c>
      <c r="H8" s="67">
        <v>0</v>
      </c>
      <c r="I8" s="101">
        <v>0.02</v>
      </c>
      <c r="J8" s="101">
        <v>0.003</v>
      </c>
    </row>
    <row r="9" spans="1:10" s="6" customFormat="1" ht="19.5" customHeight="1">
      <c r="A9" s="28" t="s">
        <v>308</v>
      </c>
      <c r="B9" s="20">
        <v>365</v>
      </c>
      <c r="C9" s="21">
        <v>8714</v>
      </c>
      <c r="D9" s="101">
        <v>0.001</v>
      </c>
      <c r="E9" s="21">
        <v>0</v>
      </c>
      <c r="F9" s="67">
        <v>0</v>
      </c>
      <c r="G9" s="21">
        <v>0</v>
      </c>
      <c r="H9" s="67">
        <v>0</v>
      </c>
      <c r="I9" s="101">
        <v>0.012</v>
      </c>
      <c r="J9" s="101">
        <v>0.003</v>
      </c>
    </row>
    <row r="10" spans="1:10" s="6" customFormat="1" ht="19.5" customHeight="1">
      <c r="A10" s="28" t="s">
        <v>309</v>
      </c>
      <c r="B10" s="20">
        <v>364</v>
      </c>
      <c r="C10" s="21">
        <v>8679</v>
      </c>
      <c r="D10" s="101">
        <v>0.002</v>
      </c>
      <c r="E10" s="21">
        <v>0</v>
      </c>
      <c r="F10" s="67">
        <v>0</v>
      </c>
      <c r="G10" s="21">
        <v>0</v>
      </c>
      <c r="H10" s="67">
        <v>0</v>
      </c>
      <c r="I10" s="101">
        <v>0.03</v>
      </c>
      <c r="J10" s="101">
        <v>0.005</v>
      </c>
    </row>
    <row r="11" spans="1:10" s="6" customFormat="1" ht="19.5" customHeight="1">
      <c r="A11" s="28" t="s">
        <v>310</v>
      </c>
      <c r="B11" s="20">
        <v>366</v>
      </c>
      <c r="C11" s="21">
        <v>8720</v>
      </c>
      <c r="D11" s="101">
        <v>0.002</v>
      </c>
      <c r="E11" s="21">
        <v>0</v>
      </c>
      <c r="F11" s="67">
        <v>0</v>
      </c>
      <c r="G11" s="21">
        <v>0</v>
      </c>
      <c r="H11" s="67">
        <v>0</v>
      </c>
      <c r="I11" s="101">
        <v>0.035</v>
      </c>
      <c r="J11" s="101">
        <v>0.005</v>
      </c>
    </row>
    <row r="12" spans="1:10" s="6" customFormat="1" ht="19.5" customHeight="1">
      <c r="A12" s="28" t="s">
        <v>311</v>
      </c>
      <c r="B12" s="20">
        <v>366</v>
      </c>
      <c r="C12" s="21">
        <v>8718</v>
      </c>
      <c r="D12" s="101">
        <v>0.001</v>
      </c>
      <c r="E12" s="21">
        <v>0</v>
      </c>
      <c r="F12" s="67">
        <v>0</v>
      </c>
      <c r="G12" s="21">
        <v>0</v>
      </c>
      <c r="H12" s="67">
        <v>0</v>
      </c>
      <c r="I12" s="101">
        <v>0.032</v>
      </c>
      <c r="J12" s="101">
        <v>0.004</v>
      </c>
    </row>
    <row r="13" spans="1:10" s="6" customFormat="1" ht="19.5" customHeight="1">
      <c r="A13" s="28" t="s">
        <v>312</v>
      </c>
      <c r="B13" s="20">
        <v>364</v>
      </c>
      <c r="C13" s="21">
        <v>8697</v>
      </c>
      <c r="D13" s="101">
        <v>0.002</v>
      </c>
      <c r="E13" s="21">
        <v>0</v>
      </c>
      <c r="F13" s="67">
        <v>0</v>
      </c>
      <c r="G13" s="21">
        <v>0</v>
      </c>
      <c r="H13" s="67">
        <v>0</v>
      </c>
      <c r="I13" s="101">
        <v>0.039</v>
      </c>
      <c r="J13" s="101">
        <v>0.007</v>
      </c>
    </row>
    <row r="14" spans="1:10" s="6" customFormat="1" ht="19.5" customHeight="1" thickBot="1">
      <c r="A14" s="30" t="s">
        <v>313</v>
      </c>
      <c r="B14" s="22">
        <v>366</v>
      </c>
      <c r="C14" s="23">
        <v>8716</v>
      </c>
      <c r="D14" s="102">
        <v>0</v>
      </c>
      <c r="E14" s="23">
        <v>0</v>
      </c>
      <c r="F14" s="68">
        <v>0</v>
      </c>
      <c r="G14" s="23">
        <v>0</v>
      </c>
      <c r="H14" s="68">
        <v>0</v>
      </c>
      <c r="I14" s="102">
        <v>0.011</v>
      </c>
      <c r="J14" s="102">
        <v>0.001</v>
      </c>
    </row>
    <row r="15" spans="3:10" s="6" customFormat="1" ht="19.5" customHeight="1">
      <c r="C15" s="17"/>
      <c r="D15" s="18"/>
      <c r="E15" s="18"/>
      <c r="F15" s="18"/>
      <c r="G15" s="18"/>
      <c r="H15" s="18"/>
      <c r="I15" s="18"/>
      <c r="J15" s="19" t="s">
        <v>8</v>
      </c>
    </row>
    <row r="16" s="6" customFormat="1" ht="19.5" customHeight="1"/>
    <row r="17" ht="19.5" customHeight="1"/>
  </sheetData>
  <sheetProtection/>
  <mergeCells count="2">
    <mergeCell ref="E4:F4"/>
    <mergeCell ref="G4:H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M5" sqref="M5"/>
    </sheetView>
  </sheetViews>
  <sheetFormatPr defaultColWidth="10.7109375" defaultRowHeight="23.25" customHeight="1"/>
  <cols>
    <col min="1" max="1" width="18.421875" style="2" customWidth="1"/>
    <col min="2" max="10" width="8.7109375" style="2" customWidth="1"/>
    <col min="11" max="16384" width="10.7109375" style="2" customWidth="1"/>
  </cols>
  <sheetData>
    <row r="1" spans="1:10" ht="24.75" customHeight="1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19.5" customHeight="1" thickBot="1">
      <c r="A3" s="4" t="s">
        <v>349</v>
      </c>
      <c r="B3" s="4"/>
      <c r="C3" s="4"/>
      <c r="D3" s="4"/>
      <c r="E3" s="4"/>
      <c r="F3" s="4"/>
      <c r="G3" s="4"/>
      <c r="H3" s="4"/>
      <c r="I3" s="4"/>
      <c r="J3" s="4"/>
    </row>
    <row r="4" spans="1:10" s="6" customFormat="1" ht="101.25" customHeight="1">
      <c r="A4" s="7" t="s">
        <v>15</v>
      </c>
      <c r="B4" s="8" t="s">
        <v>16</v>
      </c>
      <c r="C4" s="8" t="s">
        <v>17</v>
      </c>
      <c r="D4" s="8" t="s">
        <v>18</v>
      </c>
      <c r="E4" s="9" t="s">
        <v>24</v>
      </c>
      <c r="F4" s="152" t="s">
        <v>25</v>
      </c>
      <c r="G4" s="153"/>
      <c r="H4" s="152" t="s">
        <v>26</v>
      </c>
      <c r="I4" s="153"/>
      <c r="J4" s="9" t="s">
        <v>27</v>
      </c>
    </row>
    <row r="5" spans="1:10" s="6" customFormat="1" ht="19.5" customHeight="1">
      <c r="A5" s="10"/>
      <c r="B5" s="34" t="s">
        <v>314</v>
      </c>
      <c r="C5" s="26" t="s">
        <v>315</v>
      </c>
      <c r="D5" s="26" t="s">
        <v>257</v>
      </c>
      <c r="E5" s="26" t="s">
        <v>257</v>
      </c>
      <c r="F5" s="26" t="s">
        <v>314</v>
      </c>
      <c r="G5" s="26" t="s">
        <v>258</v>
      </c>
      <c r="H5" s="26" t="s">
        <v>314</v>
      </c>
      <c r="I5" s="26" t="s">
        <v>258</v>
      </c>
      <c r="J5" s="26" t="s">
        <v>257</v>
      </c>
    </row>
    <row r="6" spans="1:10" s="6" customFormat="1" ht="19.5" customHeight="1">
      <c r="A6" s="28" t="s">
        <v>306</v>
      </c>
      <c r="B6" s="20">
        <v>358</v>
      </c>
      <c r="C6" s="21">
        <v>8617</v>
      </c>
      <c r="D6" s="101">
        <v>0.009</v>
      </c>
      <c r="E6" s="101">
        <v>0.043</v>
      </c>
      <c r="F6" s="21">
        <v>0</v>
      </c>
      <c r="G6" s="67">
        <v>0</v>
      </c>
      <c r="H6" s="21">
        <v>0</v>
      </c>
      <c r="I6" s="21">
        <v>0</v>
      </c>
      <c r="J6" s="101">
        <v>0.025</v>
      </c>
    </row>
    <row r="7" spans="1:10" s="6" customFormat="1" ht="19.5" customHeight="1">
      <c r="A7" s="28" t="s">
        <v>307</v>
      </c>
      <c r="B7" s="20">
        <v>364</v>
      </c>
      <c r="C7" s="21">
        <v>8700</v>
      </c>
      <c r="D7" s="101">
        <v>0.01</v>
      </c>
      <c r="E7" s="101">
        <v>0.048</v>
      </c>
      <c r="F7" s="21">
        <v>0</v>
      </c>
      <c r="G7" s="67">
        <v>0</v>
      </c>
      <c r="H7" s="21">
        <v>0</v>
      </c>
      <c r="I7" s="21">
        <v>0</v>
      </c>
      <c r="J7" s="101">
        <v>0.024</v>
      </c>
    </row>
    <row r="8" spans="1:10" s="6" customFormat="1" ht="19.5" customHeight="1">
      <c r="A8" s="28" t="s">
        <v>308</v>
      </c>
      <c r="B8" s="20">
        <v>364</v>
      </c>
      <c r="C8" s="21">
        <v>8713</v>
      </c>
      <c r="D8" s="101">
        <v>0.007</v>
      </c>
      <c r="E8" s="101">
        <v>0.041</v>
      </c>
      <c r="F8" s="21">
        <v>0</v>
      </c>
      <c r="G8" s="67">
        <v>0</v>
      </c>
      <c r="H8" s="21">
        <v>0</v>
      </c>
      <c r="I8" s="21">
        <v>0</v>
      </c>
      <c r="J8" s="101">
        <v>0.021</v>
      </c>
    </row>
    <row r="9" spans="1:10" s="6" customFormat="1" ht="19.5" customHeight="1">
      <c r="A9" s="28" t="s">
        <v>309</v>
      </c>
      <c r="B9" s="20">
        <v>364</v>
      </c>
      <c r="C9" s="21">
        <v>8714</v>
      </c>
      <c r="D9" s="101">
        <v>0.015</v>
      </c>
      <c r="E9" s="101">
        <v>0.053</v>
      </c>
      <c r="F9" s="21">
        <v>0</v>
      </c>
      <c r="G9" s="67">
        <v>0</v>
      </c>
      <c r="H9" s="21">
        <v>0</v>
      </c>
      <c r="I9" s="21">
        <v>0</v>
      </c>
      <c r="J9" s="101">
        <v>0.03</v>
      </c>
    </row>
    <row r="10" spans="1:10" s="6" customFormat="1" ht="19.5" customHeight="1">
      <c r="A10" s="28" t="s">
        <v>310</v>
      </c>
      <c r="B10" s="20">
        <v>364</v>
      </c>
      <c r="C10" s="21">
        <v>8701</v>
      </c>
      <c r="D10" s="101">
        <v>0.01</v>
      </c>
      <c r="E10" s="101">
        <v>0.051</v>
      </c>
      <c r="F10" s="21">
        <v>0</v>
      </c>
      <c r="G10" s="67">
        <v>0</v>
      </c>
      <c r="H10" s="21">
        <v>0</v>
      </c>
      <c r="I10" s="21">
        <v>0</v>
      </c>
      <c r="J10" s="101">
        <v>0.023</v>
      </c>
    </row>
    <row r="11" spans="1:10" s="6" customFormat="1" ht="19.5" customHeight="1">
      <c r="A11" s="28" t="s">
        <v>316</v>
      </c>
      <c r="B11" s="20">
        <v>362</v>
      </c>
      <c r="C11" s="21">
        <v>8693</v>
      </c>
      <c r="D11" s="101">
        <v>0.008</v>
      </c>
      <c r="E11" s="101">
        <v>0.037</v>
      </c>
      <c r="F11" s="21">
        <v>0</v>
      </c>
      <c r="G11" s="67">
        <v>0</v>
      </c>
      <c r="H11" s="21">
        <v>0</v>
      </c>
      <c r="I11" s="21">
        <v>0</v>
      </c>
      <c r="J11" s="101">
        <v>0.018</v>
      </c>
    </row>
    <row r="12" spans="1:10" s="6" customFormat="1" ht="19.5" customHeight="1">
      <c r="A12" s="28" t="s">
        <v>311</v>
      </c>
      <c r="B12" s="20">
        <v>364</v>
      </c>
      <c r="C12" s="21">
        <v>8714</v>
      </c>
      <c r="D12" s="101">
        <v>0.011</v>
      </c>
      <c r="E12" s="101">
        <v>0.049</v>
      </c>
      <c r="F12" s="21">
        <v>0</v>
      </c>
      <c r="G12" s="67">
        <v>0</v>
      </c>
      <c r="H12" s="21">
        <v>0</v>
      </c>
      <c r="I12" s="21">
        <v>0</v>
      </c>
      <c r="J12" s="101">
        <v>0.028</v>
      </c>
    </row>
    <row r="13" spans="1:10" s="6" customFormat="1" ht="19.5" customHeight="1">
      <c r="A13" s="28" t="s">
        <v>312</v>
      </c>
      <c r="B13" s="20">
        <v>364</v>
      </c>
      <c r="C13" s="21">
        <v>8701</v>
      </c>
      <c r="D13" s="101">
        <v>0.021</v>
      </c>
      <c r="E13" s="101">
        <v>0.104</v>
      </c>
      <c r="F13" s="21">
        <v>0</v>
      </c>
      <c r="G13" s="67">
        <v>0</v>
      </c>
      <c r="H13" s="21">
        <v>12</v>
      </c>
      <c r="I13" s="67">
        <v>3.3</v>
      </c>
      <c r="J13" s="101">
        <v>0.041</v>
      </c>
    </row>
    <row r="14" spans="1:10" s="6" customFormat="1" ht="19.5" customHeight="1">
      <c r="A14" s="28" t="s">
        <v>313</v>
      </c>
      <c r="B14" s="20">
        <v>366</v>
      </c>
      <c r="C14" s="21">
        <v>8723</v>
      </c>
      <c r="D14" s="101">
        <v>0.015</v>
      </c>
      <c r="E14" s="101">
        <v>0.055</v>
      </c>
      <c r="F14" s="21">
        <v>0</v>
      </c>
      <c r="G14" s="67">
        <v>0</v>
      </c>
      <c r="H14" s="21">
        <v>0</v>
      </c>
      <c r="I14" s="21">
        <v>0</v>
      </c>
      <c r="J14" s="101">
        <v>0.028</v>
      </c>
    </row>
    <row r="15" spans="1:10" s="6" customFormat="1" ht="19.5" customHeight="1">
      <c r="A15" s="28" t="s">
        <v>317</v>
      </c>
      <c r="B15" s="20">
        <v>312</v>
      </c>
      <c r="C15" s="21">
        <v>7500</v>
      </c>
      <c r="D15" s="101">
        <v>0.017</v>
      </c>
      <c r="E15" s="101">
        <v>0.075</v>
      </c>
      <c r="F15" s="21">
        <v>0</v>
      </c>
      <c r="G15" s="67">
        <v>0</v>
      </c>
      <c r="H15" s="21">
        <v>0</v>
      </c>
      <c r="I15" s="21">
        <v>0</v>
      </c>
      <c r="J15" s="101">
        <v>0.033</v>
      </c>
    </row>
    <row r="16" spans="1:10" s="6" customFormat="1" ht="19.5" customHeight="1" thickBot="1">
      <c r="A16" s="30" t="s">
        <v>318</v>
      </c>
      <c r="B16" s="22">
        <v>364</v>
      </c>
      <c r="C16" s="23">
        <v>8700</v>
      </c>
      <c r="D16" s="102">
        <v>0.014</v>
      </c>
      <c r="E16" s="102">
        <v>0.07</v>
      </c>
      <c r="F16" s="23">
        <v>0</v>
      </c>
      <c r="G16" s="68">
        <v>0</v>
      </c>
      <c r="H16" s="23">
        <v>0</v>
      </c>
      <c r="I16" s="23">
        <v>0</v>
      </c>
      <c r="J16" s="102">
        <v>0.027</v>
      </c>
    </row>
    <row r="17" spans="3:10" s="6" customFormat="1" ht="19.5" customHeight="1">
      <c r="C17" s="17"/>
      <c r="D17" s="18"/>
      <c r="E17" s="18"/>
      <c r="F17" s="18"/>
      <c r="G17" s="18"/>
      <c r="H17" s="18"/>
      <c r="I17" s="18"/>
      <c r="J17" s="19" t="s">
        <v>8</v>
      </c>
    </row>
    <row r="18" s="6" customFormat="1" ht="19.5" customHeight="1"/>
    <row r="19" ht="19.5" customHeight="1"/>
  </sheetData>
  <sheetProtection/>
  <mergeCells count="2">
    <mergeCell ref="F4:G4"/>
    <mergeCell ref="H4:I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8" r:id="rId1"/>
  <headerFooter alignWithMargins="0">
    <oddHeader>&amp;R&amp;"ＭＳ ゴシック,標準"&amp;11 13.環境・医療・健康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A8" sqref="A8"/>
    </sheetView>
  </sheetViews>
  <sheetFormatPr defaultColWidth="10.7109375" defaultRowHeight="23.25" customHeight="1"/>
  <cols>
    <col min="1" max="1" width="12.7109375" style="2" customWidth="1"/>
    <col min="2" max="4" width="25.7109375" style="2" customWidth="1"/>
    <col min="5" max="16384" width="10.7109375" style="2" customWidth="1"/>
  </cols>
  <sheetData>
    <row r="1" spans="1:4" ht="24.75" customHeight="1">
      <c r="A1" s="1" t="s">
        <v>28</v>
      </c>
      <c r="B1" s="1"/>
      <c r="C1" s="1"/>
      <c r="D1" s="1"/>
    </row>
    <row r="2" spans="1:4" ht="9.75" customHeight="1">
      <c r="A2" s="3"/>
      <c r="B2" s="3"/>
      <c r="C2" s="3"/>
      <c r="D2" s="3"/>
    </row>
    <row r="3" spans="1:4" s="6" customFormat="1" ht="19.5" customHeight="1">
      <c r="A3" s="4" t="s">
        <v>29</v>
      </c>
      <c r="B3" s="4"/>
      <c r="C3" s="4"/>
      <c r="D3" s="4"/>
    </row>
    <row r="4" spans="1:4" s="6" customFormat="1" ht="19.5" customHeight="1" thickBot="1">
      <c r="A4" s="4" t="s">
        <v>296</v>
      </c>
      <c r="B4" s="4"/>
      <c r="C4" s="4"/>
      <c r="D4" s="4"/>
    </row>
    <row r="5" spans="1:4" s="6" customFormat="1" ht="19.5" customHeight="1">
      <c r="A5" s="155" t="s">
        <v>2</v>
      </c>
      <c r="B5" s="157" t="s">
        <v>291</v>
      </c>
      <c r="C5" s="152" t="s">
        <v>30</v>
      </c>
      <c r="D5" s="159"/>
    </row>
    <row r="6" spans="1:4" s="6" customFormat="1" ht="19.5" customHeight="1">
      <c r="A6" s="156"/>
      <c r="B6" s="158"/>
      <c r="C6" s="36" t="s">
        <v>292</v>
      </c>
      <c r="D6" s="37" t="s">
        <v>293</v>
      </c>
    </row>
    <row r="7" spans="1:4" s="6" customFormat="1" ht="19.5" customHeight="1">
      <c r="A7" s="128"/>
      <c r="B7" s="66" t="s">
        <v>294</v>
      </c>
      <c r="C7" s="40" t="s">
        <v>295</v>
      </c>
      <c r="D7" s="40" t="s">
        <v>294</v>
      </c>
    </row>
    <row r="8" spans="1:5" s="6" customFormat="1" ht="19.5" customHeight="1" thickBot="1">
      <c r="A8" s="129" t="s">
        <v>344</v>
      </c>
      <c r="B8" s="132">
        <v>56656</v>
      </c>
      <c r="C8" s="32">
        <v>47532</v>
      </c>
      <c r="D8" s="32">
        <v>9124</v>
      </c>
      <c r="E8" s="112"/>
    </row>
    <row r="9" spans="1:5" s="6" customFormat="1" ht="9" customHeight="1">
      <c r="A9" s="12"/>
      <c r="B9" s="119"/>
      <c r="C9" s="27"/>
      <c r="D9" s="27"/>
      <c r="E9" s="112"/>
    </row>
    <row r="10" spans="1:5" s="6" customFormat="1" ht="19.5" customHeight="1" thickBot="1">
      <c r="A10" s="4" t="s">
        <v>297</v>
      </c>
      <c r="B10" s="119"/>
      <c r="C10" s="27"/>
      <c r="D10" s="27"/>
      <c r="E10" s="112"/>
    </row>
    <row r="11" spans="1:5" s="6" customFormat="1" ht="19.5" customHeight="1">
      <c r="A11" s="155" t="s">
        <v>2</v>
      </c>
      <c r="B11" s="157" t="s">
        <v>320</v>
      </c>
      <c r="C11" s="152" t="s">
        <v>30</v>
      </c>
      <c r="D11" s="159"/>
      <c r="E11" s="112"/>
    </row>
    <row r="12" spans="1:5" s="6" customFormat="1" ht="19.5" customHeight="1">
      <c r="A12" s="156"/>
      <c r="B12" s="158"/>
      <c r="C12" s="36" t="s">
        <v>319</v>
      </c>
      <c r="D12" s="37" t="s">
        <v>293</v>
      </c>
      <c r="E12" s="112"/>
    </row>
    <row r="13" spans="1:5" s="6" customFormat="1" ht="19.5" customHeight="1">
      <c r="A13" s="128"/>
      <c r="B13" s="66" t="s">
        <v>294</v>
      </c>
      <c r="C13" s="40" t="s">
        <v>295</v>
      </c>
      <c r="D13" s="40" t="s">
        <v>294</v>
      </c>
      <c r="E13" s="112"/>
    </row>
    <row r="14" spans="1:5" s="6" customFormat="1" ht="19.5" customHeight="1">
      <c r="A14" s="116" t="s">
        <v>300</v>
      </c>
      <c r="B14" s="131">
        <v>66292</v>
      </c>
      <c r="C14" s="27">
        <v>65728</v>
      </c>
      <c r="D14" s="27">
        <v>564</v>
      </c>
      <c r="E14" s="112"/>
    </row>
    <row r="15" spans="1:5" s="6" customFormat="1" ht="19.5" customHeight="1">
      <c r="A15" s="116" t="s">
        <v>335</v>
      </c>
      <c r="B15" s="131">
        <v>66697</v>
      </c>
      <c r="C15" s="27">
        <v>65701</v>
      </c>
      <c r="D15" s="27">
        <v>996</v>
      </c>
      <c r="E15" s="112"/>
    </row>
    <row r="16" spans="1:5" s="6" customFormat="1" ht="19.5" customHeight="1">
      <c r="A16" s="116" t="s">
        <v>345</v>
      </c>
      <c r="B16" s="131">
        <v>68613</v>
      </c>
      <c r="C16" s="27">
        <v>66060</v>
      </c>
      <c r="D16" s="27">
        <v>2553</v>
      </c>
      <c r="E16" s="112"/>
    </row>
    <row r="17" spans="1:10" s="6" customFormat="1" ht="19.5" customHeight="1" thickBot="1">
      <c r="A17" s="129" t="s">
        <v>346</v>
      </c>
      <c r="B17" s="132">
        <v>69297</v>
      </c>
      <c r="C17" s="32">
        <v>67589</v>
      </c>
      <c r="D17" s="32">
        <v>1708</v>
      </c>
      <c r="E17" s="112"/>
      <c r="J17" s="118"/>
    </row>
    <row r="18" spans="3:4" s="6" customFormat="1" ht="19.5" customHeight="1">
      <c r="C18" s="130"/>
      <c r="D18" s="5" t="s">
        <v>347</v>
      </c>
    </row>
    <row r="19" spans="1:4" s="6" customFormat="1" ht="19.5" customHeight="1">
      <c r="A19" s="6" t="s">
        <v>298</v>
      </c>
      <c r="C19" s="17"/>
      <c r="D19" s="18"/>
    </row>
    <row r="20" s="6" customFormat="1" ht="19.5" customHeight="1">
      <c r="A20" s="6" t="s">
        <v>301</v>
      </c>
    </row>
    <row r="21" s="6" customFormat="1" ht="19.5" customHeight="1"/>
    <row r="22" spans="1:4" s="6" customFormat="1" ht="19.5" customHeight="1">
      <c r="A22" s="4" t="s">
        <v>33</v>
      </c>
      <c r="B22" s="4"/>
      <c r="C22" s="4"/>
      <c r="D22" s="4"/>
    </row>
    <row r="23" spans="1:4" s="6" customFormat="1" ht="19.5" customHeight="1" thickBot="1">
      <c r="A23" s="4" t="s">
        <v>296</v>
      </c>
      <c r="B23" s="4"/>
      <c r="C23" s="4"/>
      <c r="D23" s="4"/>
    </row>
    <row r="24" spans="1:4" s="6" customFormat="1" ht="19.5" customHeight="1">
      <c r="A24" s="155" t="s">
        <v>2</v>
      </c>
      <c r="B24" s="160" t="s">
        <v>291</v>
      </c>
      <c r="C24" s="154" t="s">
        <v>30</v>
      </c>
      <c r="D24" s="152"/>
    </row>
    <row r="25" spans="1:4" s="6" customFormat="1" ht="19.5" customHeight="1">
      <c r="A25" s="156"/>
      <c r="B25" s="161"/>
      <c r="C25" s="36" t="s">
        <v>292</v>
      </c>
      <c r="D25" s="37" t="s">
        <v>293</v>
      </c>
    </row>
    <row r="26" spans="1:4" s="6" customFormat="1" ht="19.5" customHeight="1">
      <c r="A26" s="126"/>
      <c r="B26" s="39" t="s">
        <v>294</v>
      </c>
      <c r="C26" s="40" t="s">
        <v>294</v>
      </c>
      <c r="D26" s="40" t="s">
        <v>294</v>
      </c>
    </row>
    <row r="27" spans="1:5" s="6" customFormat="1" ht="19.5" customHeight="1" thickBot="1">
      <c r="A27" s="129" t="s">
        <v>344</v>
      </c>
      <c r="B27" s="15">
        <v>39192</v>
      </c>
      <c r="C27" s="32">
        <v>35293</v>
      </c>
      <c r="D27" s="32">
        <v>3899</v>
      </c>
      <c r="E27" s="112"/>
    </row>
    <row r="28" spans="1:5" s="6" customFormat="1" ht="9" customHeight="1">
      <c r="A28" s="12"/>
      <c r="B28" s="120"/>
      <c r="C28" s="27"/>
      <c r="D28" s="27"/>
      <c r="E28" s="112"/>
    </row>
    <row r="29" spans="1:5" s="6" customFormat="1" ht="19.5" customHeight="1" thickBot="1">
      <c r="A29" s="4" t="s">
        <v>297</v>
      </c>
      <c r="B29" s="120"/>
      <c r="C29" s="27"/>
      <c r="D29" s="27"/>
      <c r="E29" s="112"/>
    </row>
    <row r="30" spans="1:5" s="6" customFormat="1" ht="19.5" customHeight="1">
      <c r="A30" s="155" t="s">
        <v>2</v>
      </c>
      <c r="B30" s="160" t="s">
        <v>321</v>
      </c>
      <c r="C30" s="154" t="s">
        <v>30</v>
      </c>
      <c r="D30" s="152"/>
      <c r="E30" s="112"/>
    </row>
    <row r="31" spans="1:5" s="6" customFormat="1" ht="19.5" customHeight="1">
      <c r="A31" s="156"/>
      <c r="B31" s="161"/>
      <c r="C31" s="36" t="s">
        <v>319</v>
      </c>
      <c r="D31" s="37" t="s">
        <v>293</v>
      </c>
      <c r="E31" s="112"/>
    </row>
    <row r="32" spans="1:5" s="6" customFormat="1" ht="19.5" customHeight="1">
      <c r="A32" s="126"/>
      <c r="B32" s="39" t="s">
        <v>294</v>
      </c>
      <c r="C32" s="40" t="s">
        <v>294</v>
      </c>
      <c r="D32" s="40" t="s">
        <v>294</v>
      </c>
      <c r="E32" s="112"/>
    </row>
    <row r="33" spans="1:5" s="6" customFormat="1" ht="19.5" customHeight="1">
      <c r="A33" s="116" t="s">
        <v>280</v>
      </c>
      <c r="B33" s="39" t="s">
        <v>302</v>
      </c>
      <c r="C33" s="133">
        <v>38126</v>
      </c>
      <c r="D33" s="50">
        <v>744</v>
      </c>
      <c r="E33" s="112"/>
    </row>
    <row r="34" spans="1:5" s="6" customFormat="1" ht="19.5" customHeight="1">
      <c r="A34" s="116" t="s">
        <v>335</v>
      </c>
      <c r="B34" s="110">
        <v>35425</v>
      </c>
      <c r="C34" s="133">
        <v>34894</v>
      </c>
      <c r="D34" s="50">
        <v>531</v>
      </c>
      <c r="E34" s="112"/>
    </row>
    <row r="35" spans="1:5" s="6" customFormat="1" ht="19.5" customHeight="1">
      <c r="A35" s="116" t="s">
        <v>345</v>
      </c>
      <c r="B35" s="110">
        <v>33506</v>
      </c>
      <c r="C35" s="133">
        <v>33382</v>
      </c>
      <c r="D35" s="50">
        <v>124</v>
      </c>
      <c r="E35" s="112"/>
    </row>
    <row r="36" spans="1:5" s="6" customFormat="1" ht="19.5" customHeight="1" thickBot="1">
      <c r="A36" s="129" t="s">
        <v>346</v>
      </c>
      <c r="B36" s="121">
        <v>34183</v>
      </c>
      <c r="C36" s="32">
        <v>33926</v>
      </c>
      <c r="D36" s="32">
        <v>257</v>
      </c>
      <c r="E36" s="112"/>
    </row>
    <row r="37" spans="3:4" s="6" customFormat="1" ht="19.5" customHeight="1">
      <c r="C37" s="130"/>
      <c r="D37" s="5" t="s">
        <v>347</v>
      </c>
    </row>
    <row r="38" s="6" customFormat="1" ht="19.5" customHeight="1">
      <c r="A38" s="6" t="s">
        <v>298</v>
      </c>
    </row>
    <row r="39" ht="19.5" customHeight="1"/>
    <row r="40" ht="19.5" customHeight="1"/>
    <row r="41" ht="19.5" customHeight="1"/>
    <row r="42" ht="19.5" customHeight="1"/>
  </sheetData>
  <sheetProtection/>
  <mergeCells count="12">
    <mergeCell ref="A5:A6"/>
    <mergeCell ref="B5:B6"/>
    <mergeCell ref="C5:D5"/>
    <mergeCell ref="A24:A25"/>
    <mergeCell ref="B24:B25"/>
    <mergeCell ref="C24:D24"/>
    <mergeCell ref="A11:A12"/>
    <mergeCell ref="B11:B12"/>
    <mergeCell ref="C11:D11"/>
    <mergeCell ref="A30:A31"/>
    <mergeCell ref="B30:B31"/>
    <mergeCell ref="C30:D30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4" r:id="rId1"/>
  <headerFooter alignWithMargins="0">
    <oddHeader>&amp;R&amp;"ＭＳ ゴシック,標準"&amp;11 13.環境・医療・健康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B9" sqref="B9"/>
    </sheetView>
  </sheetViews>
  <sheetFormatPr defaultColWidth="10.7109375" defaultRowHeight="23.25" customHeight="1"/>
  <cols>
    <col min="1" max="1" width="20.7109375" style="2" customWidth="1"/>
    <col min="2" max="2" width="40.7109375" style="2" customWidth="1"/>
    <col min="3" max="16384" width="10.7109375" style="2" customWidth="1"/>
  </cols>
  <sheetData>
    <row r="1" spans="1:2" ht="24.75" customHeight="1">
      <c r="A1" s="1" t="s">
        <v>34</v>
      </c>
      <c r="B1" s="1"/>
    </row>
    <row r="2" spans="1:2" ht="9.75" customHeight="1">
      <c r="A2" s="3"/>
      <c r="B2" s="3"/>
    </row>
    <row r="3" spans="1:2" s="6" customFormat="1" ht="19.5" customHeight="1" thickBot="1">
      <c r="A3" s="4" t="s">
        <v>349</v>
      </c>
      <c r="B3" s="4"/>
    </row>
    <row r="4" spans="1:2" s="6" customFormat="1" ht="19.5" customHeight="1">
      <c r="A4" s="155" t="s">
        <v>35</v>
      </c>
      <c r="B4" s="114" t="s">
        <v>36</v>
      </c>
    </row>
    <row r="5" spans="1:2" s="6" customFormat="1" ht="19.5" customHeight="1">
      <c r="A5" s="156"/>
      <c r="B5" s="113" t="s">
        <v>279</v>
      </c>
    </row>
    <row r="6" spans="1:2" s="42" customFormat="1" ht="19.5" customHeight="1">
      <c r="A6" s="115" t="s">
        <v>37</v>
      </c>
      <c r="B6" s="41">
        <v>11869.6</v>
      </c>
    </row>
    <row r="7" spans="1:4" s="6" customFormat="1" ht="19.5" customHeight="1">
      <c r="A7" s="116" t="s">
        <v>38</v>
      </c>
      <c r="B7" s="43">
        <v>10049.1</v>
      </c>
      <c r="D7" s="44"/>
    </row>
    <row r="8" spans="1:4" s="6" customFormat="1" ht="19.5" customHeight="1">
      <c r="A8" s="117" t="s">
        <v>39</v>
      </c>
      <c r="B8" s="45">
        <v>1820.5</v>
      </c>
      <c r="D8" s="44"/>
    </row>
    <row r="9" s="6" customFormat="1" ht="19.5" customHeight="1">
      <c r="B9" s="5" t="s">
        <v>347</v>
      </c>
    </row>
    <row r="11" ht="23.25" customHeight="1">
      <c r="B11" s="46"/>
    </row>
    <row r="13" ht="23.25" customHeight="1">
      <c r="B13" s="47"/>
    </row>
  </sheetData>
  <sheetProtection/>
  <mergeCells count="1"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0">
      <selection activeCell="K21" sqref="K21"/>
    </sheetView>
  </sheetViews>
  <sheetFormatPr defaultColWidth="10.7109375" defaultRowHeight="23.25" customHeight="1"/>
  <cols>
    <col min="1" max="1" width="13.7109375" style="2" customWidth="1"/>
    <col min="2" max="7" width="8.7109375" style="2" customWidth="1"/>
    <col min="8" max="8" width="10.7109375" style="2" customWidth="1"/>
    <col min="9" max="9" width="8.7109375" style="2" customWidth="1"/>
    <col min="10" max="11" width="11.7109375" style="2" customWidth="1"/>
    <col min="12" max="16384" width="10.7109375" style="2" customWidth="1"/>
  </cols>
  <sheetData>
    <row r="1" spans="1:11" ht="24.75" customHeight="1">
      <c r="A1" s="1" t="s">
        <v>322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 t="s">
        <v>296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6" customFormat="1" ht="19.5" customHeight="1" thickBot="1">
      <c r="A4" s="4" t="s">
        <v>40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6" customFormat="1" ht="24.75" customHeight="1">
      <c r="A5" s="155" t="s">
        <v>2</v>
      </c>
      <c r="B5" s="157" t="s">
        <v>196</v>
      </c>
      <c r="C5" s="162" t="s">
        <v>30</v>
      </c>
      <c r="D5" s="163"/>
      <c r="E5" s="163"/>
      <c r="F5" s="163"/>
      <c r="G5" s="163"/>
      <c r="H5" s="163"/>
      <c r="I5" s="163"/>
      <c r="J5" s="163"/>
      <c r="K5" s="163"/>
    </row>
    <row r="6" spans="1:11" s="6" customFormat="1" ht="30" customHeight="1">
      <c r="A6" s="168"/>
      <c r="B6" s="169"/>
      <c r="C6" s="166" t="s">
        <v>41</v>
      </c>
      <c r="D6" s="167"/>
      <c r="E6" s="165" t="s">
        <v>323</v>
      </c>
      <c r="F6" s="165" t="s">
        <v>42</v>
      </c>
      <c r="G6" s="165" t="s">
        <v>324</v>
      </c>
      <c r="H6" s="165" t="s">
        <v>325</v>
      </c>
      <c r="I6" s="165" t="s">
        <v>326</v>
      </c>
      <c r="J6" s="165" t="s">
        <v>284</v>
      </c>
      <c r="K6" s="164" t="s">
        <v>283</v>
      </c>
    </row>
    <row r="7" spans="1:11" s="6" customFormat="1" ht="30" customHeight="1">
      <c r="A7" s="156"/>
      <c r="B7" s="158"/>
      <c r="C7" s="35" t="s">
        <v>43</v>
      </c>
      <c r="D7" s="37" t="s">
        <v>44</v>
      </c>
      <c r="E7" s="161"/>
      <c r="F7" s="161"/>
      <c r="G7" s="161"/>
      <c r="H7" s="161"/>
      <c r="I7" s="161"/>
      <c r="J7" s="161"/>
      <c r="K7" s="158"/>
    </row>
    <row r="8" spans="1:11" s="6" customFormat="1" ht="19.5" customHeight="1">
      <c r="A8" s="38"/>
      <c r="B8" s="39" t="s">
        <v>327</v>
      </c>
      <c r="C8" s="50" t="s">
        <v>327</v>
      </c>
      <c r="D8" s="50" t="s">
        <v>327</v>
      </c>
      <c r="E8" s="50" t="s">
        <v>327</v>
      </c>
      <c r="F8" s="50" t="s">
        <v>327</v>
      </c>
      <c r="G8" s="50" t="s">
        <v>327</v>
      </c>
      <c r="H8" s="50" t="s">
        <v>327</v>
      </c>
      <c r="I8" s="50" t="s">
        <v>327</v>
      </c>
      <c r="J8" s="50" t="s">
        <v>327</v>
      </c>
      <c r="K8" s="50" t="s">
        <v>327</v>
      </c>
    </row>
    <row r="9" spans="1:11" s="6" customFormat="1" ht="19.5" customHeight="1">
      <c r="A9" s="12" t="s">
        <v>336</v>
      </c>
      <c r="B9" s="134">
        <v>12941</v>
      </c>
      <c r="C9" s="27">
        <v>214</v>
      </c>
      <c r="D9" s="27">
        <v>1144</v>
      </c>
      <c r="E9" s="27">
        <v>1746</v>
      </c>
      <c r="F9" s="27">
        <v>3074</v>
      </c>
      <c r="G9" s="27">
        <v>1085</v>
      </c>
      <c r="H9" s="27">
        <v>95</v>
      </c>
      <c r="I9" s="27">
        <v>418</v>
      </c>
      <c r="J9" s="27">
        <v>5164</v>
      </c>
      <c r="K9" s="27">
        <v>1</v>
      </c>
    </row>
    <row r="10" spans="1:11" s="6" customFormat="1" ht="19.5" customHeight="1" thickBot="1">
      <c r="A10" s="14" t="s">
        <v>328</v>
      </c>
      <c r="B10" s="135">
        <v>11332</v>
      </c>
      <c r="C10" s="32">
        <v>149</v>
      </c>
      <c r="D10" s="32">
        <v>1187</v>
      </c>
      <c r="E10" s="32">
        <v>1711</v>
      </c>
      <c r="F10" s="32">
        <v>2220</v>
      </c>
      <c r="G10" s="32">
        <v>922</v>
      </c>
      <c r="H10" s="32">
        <v>87</v>
      </c>
      <c r="I10" s="32">
        <v>413</v>
      </c>
      <c r="J10" s="32">
        <v>4643</v>
      </c>
      <c r="K10" s="32" t="s">
        <v>329</v>
      </c>
    </row>
    <row r="11" spans="1:11" s="6" customFormat="1" ht="9" customHeight="1">
      <c r="A11" s="12"/>
      <c r="B11" s="136"/>
      <c r="C11" s="27"/>
      <c r="D11" s="27"/>
      <c r="E11" s="27"/>
      <c r="F11" s="27"/>
      <c r="G11" s="27"/>
      <c r="H11" s="27"/>
      <c r="I11" s="27"/>
      <c r="J11" s="27"/>
      <c r="K11" s="27"/>
    </row>
    <row r="12" spans="1:11" s="6" customFormat="1" ht="19.5" customHeight="1">
      <c r="A12" s="4" t="s">
        <v>297</v>
      </c>
      <c r="B12" s="136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6" customFormat="1" ht="19.5" customHeight="1" thickBot="1">
      <c r="A13" s="4" t="s">
        <v>40</v>
      </c>
      <c r="B13" s="136"/>
      <c r="C13" s="27"/>
      <c r="D13" s="27"/>
      <c r="E13" s="27"/>
      <c r="F13" s="27"/>
      <c r="G13" s="27"/>
      <c r="H13" s="27"/>
      <c r="I13" s="27"/>
      <c r="J13" s="27"/>
      <c r="K13" s="27"/>
    </row>
    <row r="14" spans="1:11" s="6" customFormat="1" ht="24.75" customHeight="1">
      <c r="A14" s="155" t="s">
        <v>2</v>
      </c>
      <c r="B14" s="157" t="s">
        <v>196</v>
      </c>
      <c r="C14" s="162" t="s">
        <v>30</v>
      </c>
      <c r="D14" s="163"/>
      <c r="E14" s="163"/>
      <c r="F14" s="163"/>
      <c r="G14" s="163"/>
      <c r="H14" s="163"/>
      <c r="I14" s="163"/>
      <c r="J14" s="163"/>
      <c r="K14" s="163"/>
    </row>
    <row r="15" spans="1:11" s="6" customFormat="1" ht="30" customHeight="1">
      <c r="A15" s="168"/>
      <c r="B15" s="169"/>
      <c r="C15" s="166" t="s">
        <v>41</v>
      </c>
      <c r="D15" s="167"/>
      <c r="E15" s="165" t="s">
        <v>323</v>
      </c>
      <c r="F15" s="165" t="s">
        <v>42</v>
      </c>
      <c r="G15" s="165" t="s">
        <v>324</v>
      </c>
      <c r="H15" s="165" t="s">
        <v>330</v>
      </c>
      <c r="I15" s="165" t="s">
        <v>326</v>
      </c>
      <c r="J15" s="165" t="s">
        <v>281</v>
      </c>
      <c r="K15" s="164" t="s">
        <v>282</v>
      </c>
    </row>
    <row r="16" spans="1:11" s="6" customFormat="1" ht="30" customHeight="1">
      <c r="A16" s="156"/>
      <c r="B16" s="158"/>
      <c r="C16" s="35" t="s">
        <v>43</v>
      </c>
      <c r="D16" s="37" t="s">
        <v>44</v>
      </c>
      <c r="E16" s="161"/>
      <c r="F16" s="161"/>
      <c r="G16" s="161"/>
      <c r="H16" s="161"/>
      <c r="I16" s="161"/>
      <c r="J16" s="161"/>
      <c r="K16" s="158"/>
    </row>
    <row r="17" spans="1:11" s="6" customFormat="1" ht="19.5" customHeight="1">
      <c r="A17" s="38"/>
      <c r="B17" s="39" t="s">
        <v>327</v>
      </c>
      <c r="C17" s="50" t="s">
        <v>327</v>
      </c>
      <c r="D17" s="50" t="s">
        <v>327</v>
      </c>
      <c r="E17" s="50" t="s">
        <v>327</v>
      </c>
      <c r="F17" s="50" t="s">
        <v>327</v>
      </c>
      <c r="G17" s="50" t="s">
        <v>327</v>
      </c>
      <c r="H17" s="50" t="s">
        <v>327</v>
      </c>
      <c r="I17" s="50" t="s">
        <v>327</v>
      </c>
      <c r="J17" s="50" t="s">
        <v>327</v>
      </c>
      <c r="K17" s="50" t="s">
        <v>327</v>
      </c>
    </row>
    <row r="18" spans="1:11" s="6" customFormat="1" ht="19.5" customHeight="1">
      <c r="A18" s="116" t="s">
        <v>348</v>
      </c>
      <c r="B18" s="133">
        <v>21062</v>
      </c>
      <c r="C18" s="133">
        <v>101</v>
      </c>
      <c r="D18" s="133">
        <v>1212</v>
      </c>
      <c r="E18" s="133">
        <v>1525</v>
      </c>
      <c r="F18" s="133">
        <v>1898</v>
      </c>
      <c r="G18" s="133">
        <v>1271</v>
      </c>
      <c r="H18" s="133">
        <v>138</v>
      </c>
      <c r="I18" s="133">
        <v>417</v>
      </c>
      <c r="J18" s="133">
        <v>318</v>
      </c>
      <c r="K18" s="133">
        <v>14182</v>
      </c>
    </row>
    <row r="19" spans="1:11" s="6" customFormat="1" ht="19.5" customHeight="1">
      <c r="A19" s="116" t="s">
        <v>345</v>
      </c>
      <c r="B19" s="111">
        <v>20978</v>
      </c>
      <c r="C19" s="133">
        <v>102</v>
      </c>
      <c r="D19" s="133">
        <v>1439</v>
      </c>
      <c r="E19" s="133">
        <v>1443</v>
      </c>
      <c r="F19" s="133">
        <v>1868</v>
      </c>
      <c r="G19" s="133">
        <v>1277</v>
      </c>
      <c r="H19" s="133">
        <v>128</v>
      </c>
      <c r="I19" s="133">
        <v>431</v>
      </c>
      <c r="J19" s="133">
        <v>499</v>
      </c>
      <c r="K19" s="133">
        <v>13791</v>
      </c>
    </row>
    <row r="20" spans="1:11" s="6" customFormat="1" ht="19.5" customHeight="1" thickBot="1">
      <c r="A20" s="129" t="s">
        <v>346</v>
      </c>
      <c r="B20" s="135">
        <v>21936</v>
      </c>
      <c r="C20" s="32">
        <v>104</v>
      </c>
      <c r="D20" s="32">
        <v>1290</v>
      </c>
      <c r="E20" s="32">
        <v>1461</v>
      </c>
      <c r="F20" s="32">
        <v>1952</v>
      </c>
      <c r="G20" s="32">
        <v>1289</v>
      </c>
      <c r="H20" s="32">
        <v>129</v>
      </c>
      <c r="I20" s="32">
        <v>435</v>
      </c>
      <c r="J20" s="32">
        <v>571</v>
      </c>
      <c r="K20" s="32">
        <v>14705</v>
      </c>
    </row>
    <row r="21" spans="2:11" s="6" customFormat="1" ht="19.5" customHeight="1">
      <c r="B21" s="109"/>
      <c r="C21" s="17"/>
      <c r="D21" s="18"/>
      <c r="E21" s="18"/>
      <c r="F21" s="18"/>
      <c r="G21" s="18"/>
      <c r="H21" s="18"/>
      <c r="I21" s="18"/>
      <c r="J21" s="18"/>
      <c r="K21" s="19" t="s">
        <v>347</v>
      </c>
    </row>
    <row r="22" ht="19.5" customHeight="1">
      <c r="A22" s="6" t="s">
        <v>299</v>
      </c>
    </row>
  </sheetData>
  <sheetProtection/>
  <mergeCells count="22">
    <mergeCell ref="B14:B16"/>
    <mergeCell ref="C14:K14"/>
    <mergeCell ref="E6:E7"/>
    <mergeCell ref="I15:I16"/>
    <mergeCell ref="A5:A7"/>
    <mergeCell ref="F15:F16"/>
    <mergeCell ref="J6:J7"/>
    <mergeCell ref="F6:F7"/>
    <mergeCell ref="B5:B7"/>
    <mergeCell ref="C6:D6"/>
    <mergeCell ref="H15:H16"/>
    <mergeCell ref="A14:A16"/>
    <mergeCell ref="C5:K5"/>
    <mergeCell ref="K15:K16"/>
    <mergeCell ref="K6:K7"/>
    <mergeCell ref="G15:G16"/>
    <mergeCell ref="E15:E16"/>
    <mergeCell ref="J15:J16"/>
    <mergeCell ref="C15:D15"/>
    <mergeCell ref="H6:H7"/>
    <mergeCell ref="G6:G7"/>
    <mergeCell ref="I6:I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7" r:id="rId1"/>
  <headerFooter alignWithMargins="0">
    <oddHeader>&amp;R&amp;"ＭＳ ゴシック,標準"&amp;11 13.環境・医療・健康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A3" sqref="A3"/>
    </sheetView>
  </sheetViews>
  <sheetFormatPr defaultColWidth="10.7109375" defaultRowHeight="23.25" customHeight="1"/>
  <cols>
    <col min="1" max="1" width="2.7109375" style="2" customWidth="1"/>
    <col min="2" max="2" width="20.7109375" style="2" customWidth="1"/>
    <col min="3" max="7" width="12.7109375" style="2" customWidth="1"/>
    <col min="8" max="16384" width="10.7109375" style="2" customWidth="1"/>
  </cols>
  <sheetData>
    <row r="1" spans="1:7" ht="24.75" customHeight="1">
      <c r="A1" s="1" t="s">
        <v>191</v>
      </c>
      <c r="B1" s="1"/>
      <c r="C1" s="1"/>
      <c r="D1" s="1"/>
      <c r="E1" s="1"/>
      <c r="F1" s="1"/>
      <c r="G1" s="1"/>
    </row>
    <row r="2" spans="1:7" ht="9.75" customHeight="1">
      <c r="A2" s="3"/>
      <c r="B2" s="3"/>
      <c r="C2" s="3"/>
      <c r="D2" s="3"/>
      <c r="E2" s="3"/>
      <c r="F2" s="3"/>
      <c r="G2" s="3"/>
    </row>
    <row r="3" spans="1:7" s="6" customFormat="1" ht="19.5" customHeight="1" thickBot="1">
      <c r="A3" s="4" t="s">
        <v>350</v>
      </c>
      <c r="B3" s="4"/>
      <c r="C3" s="4"/>
      <c r="D3" s="4"/>
      <c r="E3" s="4"/>
      <c r="F3" s="4"/>
      <c r="G3" s="4"/>
    </row>
    <row r="4" spans="1:8" s="6" customFormat="1" ht="30" customHeight="1">
      <c r="A4" s="159" t="s">
        <v>47</v>
      </c>
      <c r="B4" s="159"/>
      <c r="C4" s="9" t="s">
        <v>48</v>
      </c>
      <c r="D4" s="9" t="s">
        <v>49</v>
      </c>
      <c r="E4" s="9" t="s">
        <v>50</v>
      </c>
      <c r="F4" s="9" t="s">
        <v>51</v>
      </c>
      <c r="G4" s="9" t="s">
        <v>274</v>
      </c>
      <c r="H4" s="109"/>
    </row>
    <row r="5" spans="1:7" s="42" customFormat="1" ht="19.5" customHeight="1">
      <c r="A5" s="51" t="s">
        <v>52</v>
      </c>
      <c r="B5" s="52"/>
      <c r="C5" s="92">
        <v>69</v>
      </c>
      <c r="D5" s="53">
        <v>18</v>
      </c>
      <c r="E5" s="53">
        <v>35</v>
      </c>
      <c r="F5" s="53">
        <v>5</v>
      </c>
      <c r="G5" s="53">
        <v>11</v>
      </c>
    </row>
    <row r="6" spans="1:7" s="6" customFormat="1" ht="19.5" customHeight="1">
      <c r="A6" s="54" t="s">
        <v>53</v>
      </c>
      <c r="B6" s="54"/>
      <c r="C6" s="20"/>
      <c r="D6" s="21"/>
      <c r="E6" s="21"/>
      <c r="F6" s="21"/>
      <c r="G6" s="55"/>
    </row>
    <row r="7" spans="1:8" s="6" customFormat="1" ht="19.5" customHeight="1">
      <c r="A7" s="54"/>
      <c r="B7" s="54" t="s">
        <v>54</v>
      </c>
      <c r="C7" s="20">
        <v>5</v>
      </c>
      <c r="D7" s="21">
        <v>1</v>
      </c>
      <c r="E7" s="21">
        <v>1</v>
      </c>
      <c r="F7" s="21" t="s">
        <v>286</v>
      </c>
      <c r="G7" s="21">
        <v>3</v>
      </c>
      <c r="H7" s="60"/>
    </row>
    <row r="8" spans="1:8" s="6" customFormat="1" ht="19.5" customHeight="1">
      <c r="A8" s="54"/>
      <c r="B8" s="54" t="s">
        <v>262</v>
      </c>
      <c r="C8" s="20">
        <v>37</v>
      </c>
      <c r="D8" s="21">
        <v>12</v>
      </c>
      <c r="E8" s="21">
        <v>23</v>
      </c>
      <c r="F8" s="21" t="s">
        <v>286</v>
      </c>
      <c r="G8" s="55">
        <v>2</v>
      </c>
      <c r="H8" s="60"/>
    </row>
    <row r="9" spans="1:8" s="6" customFormat="1" ht="19.5" customHeight="1">
      <c r="A9" s="54"/>
      <c r="B9" s="54" t="s">
        <v>263</v>
      </c>
      <c r="C9" s="20">
        <v>0</v>
      </c>
      <c r="D9" s="21">
        <v>0</v>
      </c>
      <c r="E9" s="21">
        <v>0</v>
      </c>
      <c r="F9" s="21" t="s">
        <v>273</v>
      </c>
      <c r="G9" s="55" t="s">
        <v>261</v>
      </c>
      <c r="H9" s="60"/>
    </row>
    <row r="10" spans="1:8" s="6" customFormat="1" ht="19.5" customHeight="1">
      <c r="A10" s="54" t="s">
        <v>55</v>
      </c>
      <c r="B10" s="54"/>
      <c r="C10" s="20"/>
      <c r="D10" s="21"/>
      <c r="E10" s="21"/>
      <c r="F10" s="21"/>
      <c r="G10" s="55"/>
      <c r="H10" s="60"/>
    </row>
    <row r="11" spans="1:8" s="6" customFormat="1" ht="19.5" customHeight="1">
      <c r="A11" s="54"/>
      <c r="B11" s="54" t="s">
        <v>56</v>
      </c>
      <c r="C11" s="20">
        <v>2</v>
      </c>
      <c r="D11" s="21" t="s">
        <v>201</v>
      </c>
      <c r="E11" s="21" t="s">
        <v>273</v>
      </c>
      <c r="F11" s="21">
        <v>1</v>
      </c>
      <c r="G11" s="55">
        <v>1</v>
      </c>
      <c r="H11" s="60"/>
    </row>
    <row r="12" spans="1:8" s="6" customFormat="1" ht="19.5" customHeight="1">
      <c r="A12" s="54" t="s">
        <v>57</v>
      </c>
      <c r="B12" s="54"/>
      <c r="C12" s="20"/>
      <c r="D12" s="21"/>
      <c r="E12" s="21"/>
      <c r="F12" s="21"/>
      <c r="G12" s="55"/>
      <c r="H12" s="60"/>
    </row>
    <row r="13" spans="1:8" s="6" customFormat="1" ht="19.5" customHeight="1">
      <c r="A13" s="54"/>
      <c r="B13" s="54" t="s">
        <v>351</v>
      </c>
      <c r="C13" s="20">
        <v>2</v>
      </c>
      <c r="D13" s="21" t="s">
        <v>201</v>
      </c>
      <c r="E13" s="21" t="s">
        <v>249</v>
      </c>
      <c r="F13" s="21" t="s">
        <v>249</v>
      </c>
      <c r="G13" s="55">
        <v>2</v>
      </c>
      <c r="H13" s="60"/>
    </row>
    <row r="14" spans="1:8" s="6" customFormat="1" ht="19.5" customHeight="1">
      <c r="A14" s="54"/>
      <c r="B14" s="54" t="s">
        <v>262</v>
      </c>
      <c r="C14" s="20">
        <v>13</v>
      </c>
      <c r="D14" s="21">
        <v>4</v>
      </c>
      <c r="E14" s="21" t="s">
        <v>285</v>
      </c>
      <c r="F14" s="21">
        <v>1</v>
      </c>
      <c r="G14" s="55" t="s">
        <v>287</v>
      </c>
      <c r="H14" s="60"/>
    </row>
    <row r="15" spans="1:8" s="6" customFormat="1" ht="19.5" customHeight="1">
      <c r="A15" s="54"/>
      <c r="B15" s="54" t="s">
        <v>263</v>
      </c>
      <c r="C15" s="20">
        <v>3</v>
      </c>
      <c r="D15" s="21">
        <v>0</v>
      </c>
      <c r="E15" s="21">
        <v>2</v>
      </c>
      <c r="F15" s="21">
        <v>1</v>
      </c>
      <c r="G15" s="55" t="s">
        <v>249</v>
      </c>
      <c r="H15" s="60"/>
    </row>
    <row r="16" spans="1:8" s="6" customFormat="1" ht="19.5" customHeight="1">
      <c r="A16" s="54"/>
      <c r="B16" s="54" t="s">
        <v>46</v>
      </c>
      <c r="C16" s="20">
        <v>0</v>
      </c>
      <c r="D16" s="21" t="s">
        <v>201</v>
      </c>
      <c r="E16" s="21" t="s">
        <v>249</v>
      </c>
      <c r="F16" s="21" t="s">
        <v>286</v>
      </c>
      <c r="G16" s="55" t="s">
        <v>249</v>
      </c>
      <c r="H16" s="60"/>
    </row>
    <row r="17" spans="1:8" s="6" customFormat="1" ht="19.5" customHeight="1">
      <c r="A17" s="54"/>
      <c r="B17" s="54" t="s">
        <v>58</v>
      </c>
      <c r="C17" s="20">
        <v>1</v>
      </c>
      <c r="D17" s="21" t="s">
        <v>201</v>
      </c>
      <c r="E17" s="21" t="s">
        <v>249</v>
      </c>
      <c r="F17" s="21">
        <v>1</v>
      </c>
      <c r="G17" s="55" t="s">
        <v>249</v>
      </c>
      <c r="H17" s="60"/>
    </row>
    <row r="18" spans="1:8" s="6" customFormat="1" ht="19.5" customHeight="1">
      <c r="A18" s="54" t="s">
        <v>275</v>
      </c>
      <c r="B18" s="54"/>
      <c r="C18" s="20"/>
      <c r="D18" s="21"/>
      <c r="E18" s="21"/>
      <c r="F18" s="21"/>
      <c r="G18" s="55"/>
      <c r="H18" s="60"/>
    </row>
    <row r="19" spans="1:8" s="6" customFormat="1" ht="19.5" customHeight="1">
      <c r="A19" s="54"/>
      <c r="B19" s="54" t="s">
        <v>45</v>
      </c>
      <c r="C19" s="20">
        <v>1</v>
      </c>
      <c r="D19" s="21" t="s">
        <v>201</v>
      </c>
      <c r="E19" s="21" t="s">
        <v>249</v>
      </c>
      <c r="F19" s="21">
        <v>1</v>
      </c>
      <c r="G19" s="55" t="s">
        <v>273</v>
      </c>
      <c r="H19" s="60"/>
    </row>
    <row r="20" spans="1:8" s="6" customFormat="1" ht="19.5" customHeight="1">
      <c r="A20" s="54" t="s">
        <v>276</v>
      </c>
      <c r="B20" s="54"/>
      <c r="C20" s="20"/>
      <c r="D20" s="21"/>
      <c r="E20" s="21"/>
      <c r="F20" s="21"/>
      <c r="G20" s="55"/>
      <c r="H20" s="60"/>
    </row>
    <row r="21" spans="1:8" s="6" customFormat="1" ht="19.5" customHeight="1" thickBot="1">
      <c r="A21" s="56"/>
      <c r="B21" s="56" t="s">
        <v>264</v>
      </c>
      <c r="C21" s="20">
        <v>5</v>
      </c>
      <c r="D21" s="23">
        <v>1</v>
      </c>
      <c r="E21" s="23">
        <v>1</v>
      </c>
      <c r="F21" s="23" t="s">
        <v>286</v>
      </c>
      <c r="G21" s="57">
        <v>3</v>
      </c>
      <c r="H21" s="60"/>
    </row>
    <row r="22" spans="3:7" s="6" customFormat="1" ht="19.5" customHeight="1">
      <c r="C22" s="100"/>
      <c r="G22" s="19" t="s">
        <v>347</v>
      </c>
    </row>
    <row r="23" ht="19.5" customHeight="1">
      <c r="A23" s="58" t="s">
        <v>199</v>
      </c>
    </row>
    <row r="24" ht="19.5" customHeight="1"/>
  </sheetData>
  <sheetProtection/>
  <mergeCells count="1">
    <mergeCell ref="A4:B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13.環境・医療・健康</oddHeader>
    <oddFooter>&amp;C&amp;P</oddFooter>
  </headerFooter>
  <ignoredErrors>
    <ignoredError sqref="E16:E17 E10 F12 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山田 恭子</cp:lastModifiedBy>
  <cp:lastPrinted>2020-05-15T07:36:07Z</cp:lastPrinted>
  <dcterms:created xsi:type="dcterms:W3CDTF">2012-12-26T06:53:53Z</dcterms:created>
  <dcterms:modified xsi:type="dcterms:W3CDTF">2021-04-08T04:25:04Z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