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統計\☆統計HP用データ\人口\地区別人口世帯数\公開用データ\2024年\"/>
    </mc:Choice>
  </mc:AlternateContent>
  <bookViews>
    <workbookView xWindow="28680" yWindow="1620" windowWidth="29040" windowHeight="15720"/>
  </bookViews>
  <sheets>
    <sheet name="地区別世帯・人口" sheetId="1" r:id="rId1"/>
  </sheets>
  <definedNames>
    <definedName name="_xlnm.Print_Area" localSheetId="0">地区別世帯・人口!$A$1:$H$33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G10" i="1"/>
  <c r="H10" i="1"/>
  <c r="G11" i="1"/>
  <c r="H11" i="1"/>
  <c r="G12" i="1"/>
  <c r="H12" i="1"/>
  <c r="E8" i="1" l="1"/>
  <c r="D8" i="1"/>
  <c r="C8" i="1"/>
  <c r="G8" i="1" s="1"/>
  <c r="B8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H8" i="1" l="1"/>
</calcChain>
</file>

<file path=xl/sharedStrings.xml><?xml version="1.0" encoding="utf-8"?>
<sst xmlns="http://schemas.openxmlformats.org/spreadsheetml/2006/main" count="41" uniqueCount="41">
  <si>
    <t>　楠</t>
    <rPh sb="1" eb="2">
      <t>クス</t>
    </rPh>
    <phoneticPr fontId="3"/>
  </si>
  <si>
    <t>橋　北</t>
  </si>
  <si>
    <t>海　蔵</t>
  </si>
  <si>
    <t>保　々</t>
  </si>
  <si>
    <t>水　沢</t>
  </si>
  <si>
    <t>河原田</t>
  </si>
  <si>
    <t>大矢知</t>
  </si>
  <si>
    <t>下　野</t>
  </si>
  <si>
    <t>八　郷</t>
  </si>
  <si>
    <t>　県</t>
  </si>
  <si>
    <t>三　重</t>
  </si>
  <si>
    <t>　桜</t>
  </si>
  <si>
    <t>神　前</t>
  </si>
  <si>
    <t>川　島</t>
  </si>
  <si>
    <t>小山田</t>
  </si>
  <si>
    <t>塩　浜</t>
  </si>
  <si>
    <t>内　部</t>
  </si>
  <si>
    <t>四　郷</t>
  </si>
  <si>
    <t>日　永</t>
  </si>
  <si>
    <t>常　磐</t>
  </si>
  <si>
    <t>羽　津</t>
  </si>
  <si>
    <t>富　田</t>
  </si>
  <si>
    <t>富洲原</t>
  </si>
  <si>
    <t>中　部</t>
  </si>
  <si>
    <t>全市計</t>
  </si>
  <si>
    <t>(人/世帯)</t>
  </si>
  <si>
    <t xml:space="preserve"> (人/km2)</t>
  </si>
  <si>
    <t>女（人）</t>
  </si>
  <si>
    <t>男（人）</t>
  </si>
  <si>
    <t>総数（人）</t>
  </si>
  <si>
    <t>（世帯）</t>
  </si>
  <si>
    <t xml:space="preserve">  (km2)</t>
  </si>
  <si>
    <t>地区名</t>
  </si>
  <si>
    <t>１世帯人口</t>
  </si>
  <si>
    <t xml:space="preserve"> 人口密度 </t>
  </si>
  <si>
    <t>人　　　口</t>
  </si>
  <si>
    <t>世帯数</t>
  </si>
  <si>
    <t>面積</t>
  </si>
  <si>
    <t>この数値は「住民基本台帳」に登録されている日本人・外国人の合計です。</t>
    <phoneticPr fontId="1"/>
  </si>
  <si>
    <t>地区別の世帯数・人口</t>
    <phoneticPr fontId="1"/>
  </si>
  <si>
    <t>令和 6年 9月 1日現在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</si>
</sst>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yyyy&quot;年&quot;m&quot;月&quot;d&quot;日&quot;&quot;現&quot;&quot;在&quot;"/>
    <numFmt numFmtId="178" formatCode="[$-411]ggge&quot;年&quot;m&quot;月&quot;d&quot;日&quot;&quot;現&quot;&quot;在&quot;"/>
    <numFmt numFmtId="179" formatCode="#,##0;&quot;△ &quot;#,##0"/>
    <numFmt numFmtId="180" formatCode="#,##0.00;&quot;△ &quot;#,##0.00"/>
    <numFmt numFmtId="181" formatCode="#,##0.0;&quot;△ &quot;#,##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.05"/>
      <color rgb="FF00000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2" borderId="0" xfId="0" applyNumberFormat="1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Protection="1">
      <alignment vertical="center"/>
      <protection locked="0"/>
    </xf>
    <xf numFmtId="176" fontId="7" fillId="2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right"/>
      <protection locked="0"/>
    </xf>
    <xf numFmtId="176" fontId="10" fillId="0" borderId="0" xfId="0" applyNumberFormat="1" applyFont="1" applyFill="1" applyBorder="1" applyProtection="1">
      <alignment vertical="center"/>
      <protection locked="0"/>
    </xf>
    <xf numFmtId="179" fontId="7" fillId="2" borderId="2" xfId="0" applyNumberFormat="1" applyFont="1" applyFill="1" applyBorder="1" applyAlignment="1" applyProtection="1">
      <protection locked="0"/>
    </xf>
    <xf numFmtId="180" fontId="7" fillId="2" borderId="2" xfId="0" applyNumberFormat="1" applyFont="1" applyFill="1" applyBorder="1" applyAlignment="1" applyProtection="1">
      <protection locked="0"/>
    </xf>
    <xf numFmtId="180" fontId="7" fillId="0" borderId="2" xfId="0" applyNumberFormat="1" applyFont="1" applyFill="1" applyBorder="1" applyAlignment="1" applyProtection="1">
      <protection locked="0"/>
    </xf>
    <xf numFmtId="181" fontId="7" fillId="2" borderId="2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distributed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0" borderId="2" xfId="0" applyFont="1" applyFill="1" applyBorder="1" applyProtection="1">
      <alignment vertical="center"/>
      <protection locked="0"/>
    </xf>
    <xf numFmtId="180" fontId="7" fillId="0" borderId="2" xfId="0" applyNumberFormat="1" applyFont="1" applyFill="1" applyBorder="1" applyAlignment="1" applyProtection="1"/>
    <xf numFmtId="3" fontId="12" fillId="0" borderId="11" xfId="1" applyNumberFormat="1" applyFont="1" applyFill="1" applyBorder="1" applyAlignment="1" applyProtection="1">
      <alignment horizontal="right"/>
    </xf>
    <xf numFmtId="3" fontId="12" fillId="0" borderId="12" xfId="1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3" borderId="10" xfId="0" applyNumberFormat="1" applyFont="1" applyFill="1" applyBorder="1" applyAlignment="1" applyProtection="1">
      <alignment horizontal="lef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</xdr:row>
          <xdr:rowOff>0</xdr:rowOff>
        </xdr:from>
        <xdr:to>
          <xdr:col>8</xdr:col>
          <xdr:colOff>38100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HPﾃﾞｰﾀ作成</a:t>
              </a:r>
            </a:p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FrontPage用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H34"/>
  <sheetViews>
    <sheetView tabSelected="1" view="pageBreakPreview" zoomScaleNormal="100" zoomScaleSheetLayoutView="100" workbookViewId="0">
      <selection activeCell="J6" sqref="J6"/>
    </sheetView>
  </sheetViews>
  <sheetFormatPr defaultColWidth="12" defaultRowHeight="14.25" x14ac:dyDescent="0.15"/>
  <cols>
    <col min="1" max="1" width="7.25" style="2" customWidth="1"/>
    <col min="2" max="2" width="10.75" style="2" bestFit="1" customWidth="1"/>
    <col min="3" max="3" width="12.125" style="2" bestFit="1" customWidth="1"/>
    <col min="4" max="5" width="9.625" style="2" customWidth="1"/>
    <col min="6" max="6" width="8.375" style="2" customWidth="1"/>
    <col min="7" max="7" width="10.75" style="2" customWidth="1"/>
    <col min="8" max="8" width="12.125" style="2" bestFit="1" customWidth="1"/>
    <col min="9" max="242" width="12" style="2" customWidth="1"/>
    <col min="243" max="16384" width="12" style="1"/>
  </cols>
  <sheetData>
    <row r="1" spans="1:8" ht="18.75" x14ac:dyDescent="0.15">
      <c r="A1" s="12" t="s">
        <v>39</v>
      </c>
      <c r="B1" s="4"/>
      <c r="C1" s="4"/>
      <c r="D1" s="4"/>
      <c r="E1" s="5"/>
      <c r="F1" s="4"/>
      <c r="G1" s="30"/>
      <c r="H1" s="30"/>
    </row>
    <row r="2" spans="1:8" ht="13.9" customHeight="1" x14ac:dyDescent="0.15">
      <c r="A2" s="3"/>
      <c r="B2" s="4"/>
      <c r="C2" s="4"/>
      <c r="D2" s="4"/>
      <c r="E2" s="4"/>
      <c r="F2" s="4"/>
      <c r="G2" s="4"/>
      <c r="H2" s="4"/>
    </row>
    <row r="3" spans="1:8" x14ac:dyDescent="0.15">
      <c r="A3" s="5" t="s">
        <v>38</v>
      </c>
      <c r="B3" s="5"/>
      <c r="C3" s="5"/>
      <c r="D3" s="5"/>
      <c r="E3" s="5"/>
      <c r="F3" s="5"/>
      <c r="G3" s="5"/>
      <c r="H3" s="5"/>
    </row>
    <row r="4" spans="1:8" x14ac:dyDescent="0.15">
      <c r="A4" s="5"/>
      <c r="B4" s="5"/>
      <c r="C4" s="5"/>
      <c r="D4" s="5"/>
      <c r="E4" s="5"/>
      <c r="F4" s="5"/>
      <c r="G4" s="5"/>
      <c r="H4" s="5"/>
    </row>
    <row r="5" spans="1:8" ht="20.25" customHeight="1" x14ac:dyDescent="0.15">
      <c r="A5" s="31" t="s">
        <v>40</v>
      </c>
      <c r="B5" s="31"/>
      <c r="C5" s="31"/>
      <c r="D5" s="6"/>
      <c r="E5" s="7"/>
      <c r="F5" s="8"/>
      <c r="G5" s="29"/>
      <c r="H5" s="29"/>
    </row>
    <row r="6" spans="1:8" ht="20.25" customHeight="1" x14ac:dyDescent="0.15">
      <c r="A6" s="17"/>
      <c r="B6" s="18" t="s">
        <v>36</v>
      </c>
      <c r="C6" s="19"/>
      <c r="D6" s="20" t="s">
        <v>35</v>
      </c>
      <c r="E6" s="20"/>
      <c r="F6" s="18" t="s">
        <v>37</v>
      </c>
      <c r="G6" s="19" t="s">
        <v>34</v>
      </c>
      <c r="H6" s="21" t="s">
        <v>33</v>
      </c>
    </row>
    <row r="7" spans="1:8" ht="20.25" customHeight="1" x14ac:dyDescent="0.15">
      <c r="A7" s="22" t="s">
        <v>32</v>
      </c>
      <c r="B7" s="10" t="s">
        <v>30</v>
      </c>
      <c r="C7" s="11" t="s">
        <v>29</v>
      </c>
      <c r="D7" s="11" t="s">
        <v>28</v>
      </c>
      <c r="E7" s="11" t="s">
        <v>27</v>
      </c>
      <c r="F7" s="10" t="s">
        <v>31</v>
      </c>
      <c r="G7" s="10" t="s">
        <v>26</v>
      </c>
      <c r="H7" s="23" t="s">
        <v>25</v>
      </c>
    </row>
    <row r="8" spans="1:8" ht="20.25" customHeight="1" x14ac:dyDescent="0.15">
      <c r="A8" s="24" t="s">
        <v>24</v>
      </c>
      <c r="B8" s="13">
        <f>SUM(B9:B32)</f>
        <v>145823</v>
      </c>
      <c r="C8" s="13">
        <f>SUM(C9:C32)</f>
        <v>306763</v>
      </c>
      <c r="D8" s="13">
        <f>SUM(D9:D32)</f>
        <v>154099</v>
      </c>
      <c r="E8" s="13">
        <f>SUM(E9:E32)</f>
        <v>152664</v>
      </c>
      <c r="F8" s="14">
        <v>206.5</v>
      </c>
      <c r="G8" s="16">
        <f>C8/F8</f>
        <v>1485.5351089588378</v>
      </c>
      <c r="H8" s="14">
        <f>C8/B8</f>
        <v>2.1036667741028507</v>
      </c>
    </row>
    <row r="9" spans="1:8" ht="20.25" customHeight="1" x14ac:dyDescent="0.15">
      <c r="A9" s="24" t="s">
        <v>23</v>
      </c>
      <c r="B9" s="27">
        <v>13717</v>
      </c>
      <c r="C9" s="27">
        <v>23794</v>
      </c>
      <c r="D9" s="27">
        <v>12292</v>
      </c>
      <c r="E9" s="27">
        <v>11502</v>
      </c>
      <c r="F9" s="14">
        <v>6.54</v>
      </c>
      <c r="G9" s="16">
        <f t="shared" ref="G9:G32" si="0">C9/F9</f>
        <v>3638.2262996941895</v>
      </c>
      <c r="H9" s="14">
        <f t="shared" ref="H9:H32" si="1">C9/B9</f>
        <v>1.7346358533206969</v>
      </c>
    </row>
    <row r="10" spans="1:8" ht="20.25" customHeight="1" x14ac:dyDescent="0.15">
      <c r="A10" s="24" t="s">
        <v>22</v>
      </c>
      <c r="B10" s="27">
        <v>3959</v>
      </c>
      <c r="C10" s="27">
        <v>8246</v>
      </c>
      <c r="D10" s="27">
        <v>4102</v>
      </c>
      <c r="E10" s="27">
        <v>4144</v>
      </c>
      <c r="F10" s="14">
        <v>2.02</v>
      </c>
      <c r="G10" s="16">
        <f t="shared" si="0"/>
        <v>4082.1782178217823</v>
      </c>
      <c r="H10" s="14">
        <f t="shared" si="1"/>
        <v>2.0828492043445315</v>
      </c>
    </row>
    <row r="11" spans="1:8" ht="20.25" customHeight="1" x14ac:dyDescent="0.15">
      <c r="A11" s="24" t="s">
        <v>21</v>
      </c>
      <c r="B11" s="27">
        <v>6071</v>
      </c>
      <c r="C11" s="27">
        <v>12531</v>
      </c>
      <c r="D11" s="27">
        <v>6389</v>
      </c>
      <c r="E11" s="27">
        <v>6142</v>
      </c>
      <c r="F11" s="14">
        <v>4.88</v>
      </c>
      <c r="G11" s="16">
        <f t="shared" si="0"/>
        <v>2567.8278688524592</v>
      </c>
      <c r="H11" s="14">
        <f t="shared" si="1"/>
        <v>2.064075111184319</v>
      </c>
    </row>
    <row r="12" spans="1:8" ht="20.25" customHeight="1" x14ac:dyDescent="0.15">
      <c r="A12" s="24" t="s">
        <v>20</v>
      </c>
      <c r="B12" s="27">
        <v>8625</v>
      </c>
      <c r="C12" s="27">
        <v>18066</v>
      </c>
      <c r="D12" s="27">
        <v>9442</v>
      </c>
      <c r="E12" s="27">
        <v>8624</v>
      </c>
      <c r="F12" s="14">
        <v>8.8000000000000007</v>
      </c>
      <c r="G12" s="16">
        <f t="shared" si="0"/>
        <v>2052.9545454545455</v>
      </c>
      <c r="H12" s="14">
        <f t="shared" si="1"/>
        <v>2.0946086956521741</v>
      </c>
    </row>
    <row r="13" spans="1:8" ht="20.25" customHeight="1" x14ac:dyDescent="0.15">
      <c r="A13" s="24" t="s">
        <v>19</v>
      </c>
      <c r="B13" s="27">
        <v>14310</v>
      </c>
      <c r="C13" s="27">
        <v>28144</v>
      </c>
      <c r="D13" s="27">
        <v>14296</v>
      </c>
      <c r="E13" s="27">
        <v>13848</v>
      </c>
      <c r="F13" s="14">
        <v>4.8899999999999997</v>
      </c>
      <c r="G13" s="16">
        <f t="shared" si="0"/>
        <v>5755.4192229038863</v>
      </c>
      <c r="H13" s="14">
        <f t="shared" si="1"/>
        <v>1.9667365478686234</v>
      </c>
    </row>
    <row r="14" spans="1:8" ht="20.25" customHeight="1" x14ac:dyDescent="0.15">
      <c r="A14" s="24" t="s">
        <v>18</v>
      </c>
      <c r="B14" s="27">
        <v>8951</v>
      </c>
      <c r="C14" s="27">
        <v>18465</v>
      </c>
      <c r="D14" s="27">
        <v>9223</v>
      </c>
      <c r="E14" s="27">
        <v>9242</v>
      </c>
      <c r="F14" s="14">
        <v>7.23</v>
      </c>
      <c r="G14" s="16">
        <f t="shared" si="0"/>
        <v>2553.941908713693</v>
      </c>
      <c r="H14" s="14">
        <f t="shared" si="1"/>
        <v>2.0628980002234387</v>
      </c>
    </row>
    <row r="15" spans="1:8" ht="20.25" customHeight="1" x14ac:dyDescent="0.15">
      <c r="A15" s="24" t="s">
        <v>17</v>
      </c>
      <c r="B15" s="27">
        <v>10952</v>
      </c>
      <c r="C15" s="27">
        <v>22597</v>
      </c>
      <c r="D15" s="27">
        <v>11164</v>
      </c>
      <c r="E15" s="27">
        <v>11433</v>
      </c>
      <c r="F15" s="14">
        <v>8.4</v>
      </c>
      <c r="G15" s="16">
        <f t="shared" si="0"/>
        <v>2690.1190476190477</v>
      </c>
      <c r="H15" s="14">
        <f t="shared" si="1"/>
        <v>2.0632761139517894</v>
      </c>
    </row>
    <row r="16" spans="1:8" ht="20.25" customHeight="1" x14ac:dyDescent="0.15">
      <c r="A16" s="24" t="s">
        <v>16</v>
      </c>
      <c r="B16" s="27">
        <v>7882</v>
      </c>
      <c r="C16" s="27">
        <v>18413</v>
      </c>
      <c r="D16" s="27">
        <v>9200</v>
      </c>
      <c r="E16" s="27">
        <v>9213</v>
      </c>
      <c r="F16" s="14">
        <v>12.31</v>
      </c>
      <c r="G16" s="16">
        <f t="shared" si="0"/>
        <v>1495.7757920389927</v>
      </c>
      <c r="H16" s="14">
        <f t="shared" si="1"/>
        <v>2.3360822126363865</v>
      </c>
    </row>
    <row r="17" spans="1:8" ht="20.25" customHeight="1" x14ac:dyDescent="0.15">
      <c r="A17" s="24" t="s">
        <v>15</v>
      </c>
      <c r="B17" s="27">
        <v>3267</v>
      </c>
      <c r="C17" s="27">
        <v>5896</v>
      </c>
      <c r="D17" s="27">
        <v>3001</v>
      </c>
      <c r="E17" s="27">
        <v>2895</v>
      </c>
      <c r="F17" s="14">
        <v>8.3000000000000007</v>
      </c>
      <c r="G17" s="16">
        <f t="shared" si="0"/>
        <v>710.36144578313247</v>
      </c>
      <c r="H17" s="14">
        <f t="shared" si="1"/>
        <v>1.8047138047138047</v>
      </c>
    </row>
    <row r="18" spans="1:8" ht="20.25" customHeight="1" x14ac:dyDescent="0.15">
      <c r="A18" s="24" t="s">
        <v>14</v>
      </c>
      <c r="B18" s="27">
        <v>1953</v>
      </c>
      <c r="C18" s="27">
        <v>4170</v>
      </c>
      <c r="D18" s="27">
        <v>1996</v>
      </c>
      <c r="E18" s="27">
        <v>2174</v>
      </c>
      <c r="F18" s="14">
        <v>18.350000000000001</v>
      </c>
      <c r="G18" s="16">
        <f t="shared" si="0"/>
        <v>227.24795640326974</v>
      </c>
      <c r="H18" s="14">
        <f t="shared" si="1"/>
        <v>2.1351766513056836</v>
      </c>
    </row>
    <row r="19" spans="1:8" ht="20.25" customHeight="1" x14ac:dyDescent="0.15">
      <c r="A19" s="24" t="s">
        <v>13</v>
      </c>
      <c r="B19" s="27">
        <v>4867</v>
      </c>
      <c r="C19" s="27">
        <v>11477</v>
      </c>
      <c r="D19" s="27">
        <v>5578</v>
      </c>
      <c r="E19" s="27">
        <v>5899</v>
      </c>
      <c r="F19" s="14">
        <v>7.89</v>
      </c>
      <c r="G19" s="16">
        <f t="shared" si="0"/>
        <v>1454.6261089987327</v>
      </c>
      <c r="H19" s="14">
        <f t="shared" si="1"/>
        <v>2.3581261557427573</v>
      </c>
    </row>
    <row r="20" spans="1:8" ht="20.25" customHeight="1" x14ac:dyDescent="0.15">
      <c r="A20" s="24" t="s">
        <v>12</v>
      </c>
      <c r="B20" s="27">
        <v>3015</v>
      </c>
      <c r="C20" s="27">
        <v>6735</v>
      </c>
      <c r="D20" s="27">
        <v>3272</v>
      </c>
      <c r="E20" s="27">
        <v>3463</v>
      </c>
      <c r="F20" s="14">
        <v>7.4</v>
      </c>
      <c r="G20" s="16">
        <f t="shared" si="0"/>
        <v>910.1351351351351</v>
      </c>
      <c r="H20" s="14">
        <f t="shared" si="1"/>
        <v>2.2338308457711444</v>
      </c>
    </row>
    <row r="21" spans="1:8" ht="20.25" customHeight="1" x14ac:dyDescent="0.15">
      <c r="A21" s="24" t="s">
        <v>11</v>
      </c>
      <c r="B21" s="27">
        <v>6132</v>
      </c>
      <c r="C21" s="27">
        <v>14176</v>
      </c>
      <c r="D21" s="27">
        <v>6842</v>
      </c>
      <c r="E21" s="27">
        <v>7334</v>
      </c>
      <c r="F21" s="14">
        <v>12.02</v>
      </c>
      <c r="G21" s="16">
        <f t="shared" si="0"/>
        <v>1179.3677204658902</v>
      </c>
      <c r="H21" s="14">
        <f t="shared" si="1"/>
        <v>2.3118069145466404</v>
      </c>
    </row>
    <row r="22" spans="1:8" ht="20.25" customHeight="1" x14ac:dyDescent="0.15">
      <c r="A22" s="24" t="s">
        <v>10</v>
      </c>
      <c r="B22" s="27">
        <v>9931</v>
      </c>
      <c r="C22" s="27">
        <v>21928</v>
      </c>
      <c r="D22" s="27">
        <v>10853</v>
      </c>
      <c r="E22" s="27">
        <v>11075</v>
      </c>
      <c r="F22" s="14">
        <v>11.83</v>
      </c>
      <c r="G22" s="16">
        <f t="shared" si="0"/>
        <v>1853.5925612848689</v>
      </c>
      <c r="H22" s="14">
        <f t="shared" si="1"/>
        <v>2.2080354445675159</v>
      </c>
    </row>
    <row r="23" spans="1:8" ht="20.25" customHeight="1" x14ac:dyDescent="0.15">
      <c r="A23" s="24" t="s">
        <v>9</v>
      </c>
      <c r="B23" s="27">
        <v>2782</v>
      </c>
      <c r="C23" s="27">
        <v>6655</v>
      </c>
      <c r="D23" s="27">
        <v>3265</v>
      </c>
      <c r="E23" s="27">
        <v>3390</v>
      </c>
      <c r="F23" s="14">
        <v>11.25</v>
      </c>
      <c r="G23" s="16">
        <f t="shared" si="0"/>
        <v>591.55555555555554</v>
      </c>
      <c r="H23" s="14">
        <f t="shared" si="1"/>
        <v>2.3921639108554995</v>
      </c>
    </row>
    <row r="24" spans="1:8" ht="20.25" customHeight="1" x14ac:dyDescent="0.15">
      <c r="A24" s="24" t="s">
        <v>8</v>
      </c>
      <c r="B24" s="27">
        <v>5509</v>
      </c>
      <c r="C24" s="27">
        <v>12455</v>
      </c>
      <c r="D24" s="27">
        <v>6270</v>
      </c>
      <c r="E24" s="27">
        <v>6185</v>
      </c>
      <c r="F24" s="14">
        <v>10.210000000000001</v>
      </c>
      <c r="G24" s="16">
        <f t="shared" si="0"/>
        <v>1219.8824681684621</v>
      </c>
      <c r="H24" s="14">
        <f t="shared" si="1"/>
        <v>2.2608458885460156</v>
      </c>
    </row>
    <row r="25" spans="1:8" ht="20.25" customHeight="1" x14ac:dyDescent="0.15">
      <c r="A25" s="24" t="s">
        <v>7</v>
      </c>
      <c r="B25" s="27">
        <v>3924</v>
      </c>
      <c r="C25" s="27">
        <v>8565</v>
      </c>
      <c r="D25" s="27">
        <v>4339</v>
      </c>
      <c r="E25" s="27">
        <v>4226</v>
      </c>
      <c r="F25" s="14">
        <v>7.57</v>
      </c>
      <c r="G25" s="16">
        <f t="shared" si="0"/>
        <v>1131.4398943196829</v>
      </c>
      <c r="H25" s="14">
        <f t="shared" si="1"/>
        <v>2.1827217125382261</v>
      </c>
    </row>
    <row r="26" spans="1:8" ht="20.25" customHeight="1" x14ac:dyDescent="0.15">
      <c r="A26" s="24" t="s">
        <v>6</v>
      </c>
      <c r="B26" s="27">
        <v>9902</v>
      </c>
      <c r="C26" s="27">
        <v>21548</v>
      </c>
      <c r="D26" s="27">
        <v>11125</v>
      </c>
      <c r="E26" s="27">
        <v>10423</v>
      </c>
      <c r="F26" s="14">
        <v>6.89</v>
      </c>
      <c r="G26" s="16">
        <f t="shared" si="0"/>
        <v>3127.4310595065313</v>
      </c>
      <c r="H26" s="14">
        <f t="shared" si="1"/>
        <v>2.1761260351444154</v>
      </c>
    </row>
    <row r="27" spans="1:8" ht="20.25" customHeight="1" x14ac:dyDescent="0.15">
      <c r="A27" s="24" t="s">
        <v>5</v>
      </c>
      <c r="B27" s="27">
        <v>2344</v>
      </c>
      <c r="C27" s="27">
        <v>4926</v>
      </c>
      <c r="D27" s="27">
        <v>2519</v>
      </c>
      <c r="E27" s="27">
        <v>2407</v>
      </c>
      <c r="F27" s="14">
        <v>5.12</v>
      </c>
      <c r="G27" s="16">
        <f t="shared" si="0"/>
        <v>962.109375</v>
      </c>
      <c r="H27" s="14">
        <f t="shared" si="1"/>
        <v>2.1015358361774745</v>
      </c>
    </row>
    <row r="28" spans="1:8" ht="20.25" customHeight="1" x14ac:dyDescent="0.15">
      <c r="A28" s="24" t="s">
        <v>4</v>
      </c>
      <c r="B28" s="27">
        <v>1159</v>
      </c>
      <c r="C28" s="27">
        <v>2840</v>
      </c>
      <c r="D28" s="27">
        <v>1370</v>
      </c>
      <c r="E28" s="27">
        <v>1470</v>
      </c>
      <c r="F28" s="14">
        <v>19.63</v>
      </c>
      <c r="G28" s="16">
        <f t="shared" si="0"/>
        <v>144.6765155374427</v>
      </c>
      <c r="H28" s="14">
        <f t="shared" si="1"/>
        <v>2.4503882657463332</v>
      </c>
    </row>
    <row r="29" spans="1:8" ht="20.25" customHeight="1" x14ac:dyDescent="0.15">
      <c r="A29" s="24" t="s">
        <v>3</v>
      </c>
      <c r="B29" s="27">
        <v>2727</v>
      </c>
      <c r="C29" s="27">
        <v>6432</v>
      </c>
      <c r="D29" s="27">
        <v>3216</v>
      </c>
      <c r="E29" s="27">
        <v>3216</v>
      </c>
      <c r="F29" s="14">
        <v>10.86</v>
      </c>
      <c r="G29" s="16">
        <f t="shared" si="0"/>
        <v>592.26519337016578</v>
      </c>
      <c r="H29" s="14">
        <f t="shared" si="1"/>
        <v>2.3586358635863585</v>
      </c>
    </row>
    <row r="30" spans="1:8" ht="20.25" customHeight="1" x14ac:dyDescent="0.15">
      <c r="A30" s="24" t="s">
        <v>2</v>
      </c>
      <c r="B30" s="27">
        <v>6202</v>
      </c>
      <c r="C30" s="27">
        <v>13255</v>
      </c>
      <c r="D30" s="27">
        <v>6618</v>
      </c>
      <c r="E30" s="27">
        <v>6637</v>
      </c>
      <c r="F30" s="14">
        <v>3.65</v>
      </c>
      <c r="G30" s="16">
        <f t="shared" si="0"/>
        <v>3631.5068493150684</v>
      </c>
      <c r="H30" s="14">
        <f t="shared" si="1"/>
        <v>2.137213801999355</v>
      </c>
    </row>
    <row r="31" spans="1:8" ht="20.25" customHeight="1" x14ac:dyDescent="0.15">
      <c r="A31" s="25" t="s">
        <v>1</v>
      </c>
      <c r="B31" s="27">
        <v>2732</v>
      </c>
      <c r="C31" s="27">
        <v>5210</v>
      </c>
      <c r="D31" s="27">
        <v>2565</v>
      </c>
      <c r="E31" s="27">
        <v>2645</v>
      </c>
      <c r="F31" s="15">
        <v>2.62</v>
      </c>
      <c r="G31" s="16">
        <f t="shared" si="0"/>
        <v>1988.5496183206105</v>
      </c>
      <c r="H31" s="14">
        <f t="shared" si="1"/>
        <v>1.9070278184480234</v>
      </c>
    </row>
    <row r="32" spans="1:8" ht="20.25" customHeight="1" x14ac:dyDescent="0.15">
      <c r="A32" s="25" t="s">
        <v>0</v>
      </c>
      <c r="B32" s="28">
        <v>4910</v>
      </c>
      <c r="C32" s="28">
        <v>10239</v>
      </c>
      <c r="D32" s="28">
        <v>5162</v>
      </c>
      <c r="E32" s="28">
        <v>5077</v>
      </c>
      <c r="F32" s="26">
        <v>7.84</v>
      </c>
      <c r="G32" s="16">
        <f t="shared" si="0"/>
        <v>1305.9948979591836</v>
      </c>
      <c r="H32" s="14">
        <f t="shared" si="1"/>
        <v>2.0853360488798369</v>
      </c>
    </row>
    <row r="33" spans="1:8" x14ac:dyDescent="0.15">
      <c r="A33" s="9"/>
      <c r="B33" s="9"/>
      <c r="C33" s="9"/>
      <c r="D33" s="9"/>
      <c r="E33" s="9"/>
      <c r="F33" s="9"/>
      <c r="G33" s="9"/>
      <c r="H33" s="9"/>
    </row>
    <row r="34" spans="1:8" x14ac:dyDescent="0.15">
      <c r="A34" s="9"/>
      <c r="B34" s="9"/>
      <c r="C34" s="9"/>
      <c r="D34" s="9"/>
      <c r="E34" s="9"/>
      <c r="F34" s="9"/>
      <c r="G34" s="9"/>
      <c r="H34" s="9"/>
    </row>
  </sheetData>
  <mergeCells count="3">
    <mergeCell ref="G5:H5"/>
    <mergeCell ref="G1:H1"/>
    <mergeCell ref="A5:C5"/>
  </mergeCells>
  <phoneticPr fontId="1"/>
  <pageMargins left="0.75" right="0.75" top="1" bottom="1" header="0.51200000000000001" footer="0.51200000000000001"/>
  <pageSetup paperSize="9" orientation="portrait" horizontalDpi="400" r:id="rId1"/>
  <headerFooter alignWithMargins="0"/>
  <ignoredErrors>
    <ignoredError sqref="G8:H32 B8:E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8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地区別世帯・人口</vt:lpstr>
      <vt:lpstr>地区別世帯・人口!Print_Area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綾香</dc:creator>
  <cp:lastModifiedBy>斎藤 早苗</cp:lastModifiedBy>
  <cp:lastPrinted>2024-07-09T02:00:32Z</cp:lastPrinted>
  <dcterms:created xsi:type="dcterms:W3CDTF">2017-03-21T01:33:04Z</dcterms:created>
  <dcterms:modified xsi:type="dcterms:W3CDTF">2024-09-04T07:32:55Z</dcterms:modified>
</cp:coreProperties>
</file>