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45" windowHeight="8310" tabRatio="638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>
    <definedName name="_xlnm.Print_Area" localSheetId="8">'15-8'!$A$1:$H$26</definedName>
  </definedNames>
  <calcPr fullCalcOnLoad="1"/>
</workbook>
</file>

<file path=xl/sharedStrings.xml><?xml version="1.0" encoding="utf-8"?>
<sst xmlns="http://schemas.openxmlformats.org/spreadsheetml/2006/main" count="832" uniqueCount="464">
  <si>
    <t>15-1．学校の現況</t>
  </si>
  <si>
    <t>区分</t>
  </si>
  <si>
    <t>児童生徒数</t>
  </si>
  <si>
    <t>総数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</si>
  <si>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</si>
  <si>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</si>
  <si>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</si>
  <si>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</si>
  <si>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</si>
  <si>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</si>
  <si>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</si>
  <si>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</si>
  <si>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</si>
  <si>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</si>
  <si>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</si>
  <si>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</si>
  <si>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身長（cm）</t>
  </si>
  <si>
    <t>体重（kg）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</si>
  <si>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</si>
  <si>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</si>
  <si>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</si>
  <si>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</si>
  <si>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</si>
  <si>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</si>
  <si>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</si>
  <si>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</si>
  <si>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</si>
  <si>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</si>
  <si>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</si>
  <si>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</si>
  <si>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</si>
  <si>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</si>
  <si>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</si>
  <si>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</si>
  <si>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</si>
  <si>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</si>
  <si>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</si>
  <si>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</si>
  <si>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</si>
  <si>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</si>
  <si>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</si>
  <si>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一食300円</t>
  </si>
  <si>
    <t>給食費（低学年）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</si>
  <si>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</si>
  <si>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</si>
  <si>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</si>
  <si>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</si>
  <si>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</si>
  <si>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</si>
  <si>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</si>
  <si>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</si>
  <si>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</si>
  <si>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</si>
  <si>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</si>
  <si>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</si>
  <si>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</si>
  <si>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</si>
  <si>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</si>
  <si>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</si>
  <si>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</si>
  <si>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</si>
  <si>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</si>
  <si>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</si>
  <si>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</si>
  <si>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</si>
  <si>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</si>
  <si>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</si>
  <si>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</si>
  <si>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</si>
  <si>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</si>
  <si>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</si>
  <si>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</si>
  <si>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</si>
  <si>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</si>
  <si>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</si>
  <si>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</si>
  <si>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</si>
  <si>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</si>
  <si>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</si>
  <si>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</si>
  <si>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</si>
  <si>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</si>
  <si>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</si>
  <si>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</si>
  <si>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</si>
  <si>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</si>
  <si>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</si>
  <si>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</si>
  <si>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</si>
  <si>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</si>
  <si>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</si>
  <si>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</si>
  <si>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</si>
  <si>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</si>
  <si>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</si>
  <si>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</si>
  <si>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</si>
  <si>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</si>
  <si>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</si>
  <si>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</si>
  <si>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</si>
  <si>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</si>
  <si>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</si>
  <si>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</si>
  <si>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</si>
  <si>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</si>
  <si>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</si>
  <si>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</si>
  <si>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</si>
  <si>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</si>
  <si>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</si>
  <si>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</si>
  <si>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</si>
  <si>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</si>
  <si>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</si>
  <si>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</si>
  <si>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</si>
  <si>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</si>
  <si>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</si>
  <si>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</si>
  <si>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</si>
  <si>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</si>
  <si>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</si>
  <si>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</si>
  <si>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</si>
  <si>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</si>
  <si>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</si>
  <si>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</si>
  <si>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</si>
  <si>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</si>
  <si>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</si>
  <si>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</si>
  <si>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</si>
  <si>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</si>
  <si>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</si>
  <si>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</si>
  <si>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</si>
  <si>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</si>
  <si>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</si>
  <si>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</si>
  <si>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</si>
  <si>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</si>
  <si>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</si>
  <si>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</si>
  <si>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</si>
  <si>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</si>
  <si>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</si>
  <si>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</si>
  <si>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</si>
  <si>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</si>
  <si>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</si>
  <si>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</si>
  <si>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</si>
  <si>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</si>
  <si>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</si>
  <si>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</si>
  <si>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</si>
  <si>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</si>
  <si>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</si>
  <si>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</si>
  <si>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</si>
  <si>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</si>
  <si>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</si>
  <si>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</si>
  <si>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</si>
  <si>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</si>
  <si>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</si>
  <si>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</si>
  <si>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</si>
  <si>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</si>
  <si>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</si>
  <si>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</si>
  <si>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</si>
  <si>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（２）あさけプラザ図書館利用状況</t>
  </si>
  <si>
    <t>窓口</t>
  </si>
  <si>
    <t>資料：四日市地域総合会館あさけプラザ</t>
  </si>
  <si>
    <t>利用者数</t>
  </si>
  <si>
    <t>15-12．蔵書冊数</t>
  </si>
  <si>
    <t>（１）市立図書館　資料増減冊数及び年度末蔵書数</t>
  </si>
  <si>
    <t>総記</t>
  </si>
  <si>
    <t>哲学</t>
  </si>
  <si>
    <t>歴史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</si>
  <si>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</si>
  <si>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</si>
  <si>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</si>
  <si>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</si>
  <si>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</si>
  <si>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</si>
  <si>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</si>
  <si>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</si>
  <si>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</si>
  <si>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</si>
  <si>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</si>
  <si>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</si>
  <si>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</si>
  <si>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</si>
  <si>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</si>
  <si>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</si>
  <si>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</si>
  <si>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</si>
  <si>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</si>
  <si>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</si>
  <si>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</si>
  <si>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</si>
  <si>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</si>
  <si>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</si>
  <si>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人権関係施設用図書</t>
  </si>
  <si>
    <t>地図</t>
  </si>
  <si>
    <t>15-12．蔵書冊数（つづき）</t>
  </si>
  <si>
    <t>（２）あさけプラザ図書館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</si>
  <si>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</si>
  <si>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</si>
  <si>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</si>
  <si>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</si>
  <si>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</si>
  <si>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</si>
  <si>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</si>
  <si>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</si>
  <si>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</si>
  <si>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</si>
  <si>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</si>
  <si>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</si>
  <si>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</si>
  <si>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</si>
  <si>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</si>
  <si>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</si>
  <si>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</si>
  <si>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</si>
  <si>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</si>
  <si>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</si>
  <si>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</si>
  <si>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</si>
  <si>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</si>
  <si>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</si>
  <si>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</si>
  <si>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</si>
  <si>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</si>
  <si>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</si>
  <si>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</si>
  <si>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</si>
  <si>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</si>
  <si>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</si>
  <si>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</si>
  <si>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</si>
  <si>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</si>
  <si>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</si>
  <si>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</si>
  <si>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</si>
  <si>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</si>
  <si>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</si>
  <si>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</si>
  <si>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</si>
  <si>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</si>
  <si>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</si>
  <si>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</si>
  <si>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</si>
  <si>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</si>
  <si>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</si>
  <si>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</si>
  <si>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</si>
  <si>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</si>
  <si>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</si>
  <si>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</si>
  <si>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</si>
  <si>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</si>
  <si>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</si>
  <si>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</si>
  <si>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</si>
  <si>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</si>
  <si>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</si>
  <si>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</si>
  <si>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</si>
  <si>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</si>
  <si>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</si>
  <si>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</si>
  <si>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</si>
  <si>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</si>
  <si>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</si>
  <si>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</si>
  <si>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</si>
  <si>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</si>
  <si>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</si>
  <si>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</si>
  <si>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</si>
  <si>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</si>
  <si>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</si>
  <si>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</si>
  <si>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</si>
  <si>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</si>
  <si>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</si>
  <si>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</si>
  <si>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</si>
  <si>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</si>
  <si>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</si>
  <si>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</si>
  <si>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</si>
  <si>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</si>
  <si>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</si>
  <si>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</si>
  <si>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</si>
  <si>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</si>
  <si>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</si>
  <si>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</si>
  <si>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</si>
  <si>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</si>
  <si>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</si>
  <si>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</si>
  <si>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</si>
  <si>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</si>
  <si>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</si>
  <si>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</si>
  <si>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</si>
  <si>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</si>
  <si>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</si>
  <si>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</si>
  <si>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</si>
  <si>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</si>
  <si>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</si>
  <si>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</si>
  <si>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</si>
  <si>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</si>
  <si>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</si>
  <si>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</si>
  <si>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</si>
  <si>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</si>
  <si>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</si>
  <si>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</si>
  <si>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</si>
  <si>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</si>
  <si>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</si>
  <si>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</si>
  <si>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</si>
  <si>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</si>
  <si>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</si>
  <si>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</si>
  <si>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</si>
  <si>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</si>
  <si>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</si>
  <si>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22校</t>
  </si>
  <si>
    <t>(A)</t>
  </si>
  <si>
    <t>(B)</t>
  </si>
  <si>
    <t>B/A＊100</t>
  </si>
  <si>
    <t>費目</t>
  </si>
  <si>
    <t>集会室</t>
  </si>
  <si>
    <t>浴室</t>
  </si>
  <si>
    <t>男総数</t>
  </si>
  <si>
    <t>女総数</t>
  </si>
  <si>
    <t>平成25年度</t>
  </si>
  <si>
    <t>％</t>
  </si>
  <si>
    <t>男女共同参画</t>
  </si>
  <si>
    <t>一時的な仕事に就いた者</t>
  </si>
  <si>
    <t>日</t>
  </si>
  <si>
    <t>注1 登録者数は過去5年間に貸出がない利用者を除く。</t>
  </si>
  <si>
    <t xml:space="preserve">  2 平成25年度の開館日数は改修工事による臨時休館（10/13～10/31）を除く。</t>
  </si>
  <si>
    <t>資料：文化振興課</t>
  </si>
  <si>
    <t>平成26年度</t>
  </si>
  <si>
    <t>38校</t>
  </si>
  <si>
    <t>180回</t>
  </si>
  <si>
    <t>1人</t>
  </si>
  <si>
    <t>環境</t>
  </si>
  <si>
    <t>ＩＴ情報</t>
  </si>
  <si>
    <t>交通</t>
  </si>
  <si>
    <t>全住民</t>
  </si>
  <si>
    <t>注 平成26年度より、館内のOPAC（利用者用検索機）で予約受付を開始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</si>
  <si>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</si>
  <si>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</si>
  <si>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</si>
  <si>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</si>
  <si>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</si>
  <si>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</si>
  <si>
    <t>平成27年度</t>
  </si>
  <si>
    <t xml:space="preserve">26      </t>
  </si>
  <si>
    <t>-</t>
  </si>
  <si>
    <t xml:space="preserve">26    </t>
  </si>
  <si>
    <t>平成28年度</t>
  </si>
  <si>
    <t>資料：教育委員会「教育便覧（平成29年度版）」</t>
  </si>
  <si>
    <t>38人</t>
  </si>
  <si>
    <t>-</t>
  </si>
  <si>
    <t>-</t>
  </si>
  <si>
    <t>-</t>
  </si>
  <si>
    <t>-</t>
  </si>
  <si>
    <t xml:space="preserve">27      </t>
  </si>
  <si>
    <t xml:space="preserve">27    </t>
  </si>
  <si>
    <t>資料：楠交流会館図書室</t>
  </si>
  <si>
    <t>（３）楠交流会館図書室</t>
  </si>
  <si>
    <t>（３）楠交流会館図書室利用状況</t>
  </si>
  <si>
    <t>-</t>
  </si>
  <si>
    <t>平成29年5月1日現在</t>
  </si>
  <si>
    <t>平成29年度</t>
  </si>
  <si>
    <t>資料：教育委員会「教育便覧（平成30年度版）」</t>
  </si>
  <si>
    <t>平成25年度</t>
  </si>
  <si>
    <t>平成26年度</t>
  </si>
  <si>
    <t>平成27年度</t>
  </si>
  <si>
    <t>平成28年度</t>
  </si>
  <si>
    <t>平成29年度</t>
  </si>
  <si>
    <t>16,185人</t>
  </si>
  <si>
    <t>189回</t>
  </si>
  <si>
    <t>月額4,600円</t>
  </si>
  <si>
    <t>月額4,400円</t>
  </si>
  <si>
    <t>-</t>
  </si>
  <si>
    <t>88人</t>
  </si>
  <si>
    <t>115人</t>
  </si>
  <si>
    <t>8,345人</t>
  </si>
  <si>
    <t>-</t>
  </si>
  <si>
    <t>資料：ＩＴ推進課「平成29年度学校基本調査結果」</t>
  </si>
  <si>
    <t>-</t>
  </si>
  <si>
    <t>-</t>
  </si>
  <si>
    <t>平成30年3月31日現在</t>
  </si>
  <si>
    <t>-</t>
  </si>
  <si>
    <t>-</t>
  </si>
  <si>
    <t>-</t>
  </si>
  <si>
    <t>-</t>
  </si>
  <si>
    <t xml:space="preserve">28      </t>
  </si>
  <si>
    <t xml:space="preserve">平成25年度  </t>
  </si>
  <si>
    <t xml:space="preserve">29      </t>
  </si>
  <si>
    <t>29年 4月</t>
  </si>
  <si>
    <t>30年 1月</t>
  </si>
  <si>
    <t>平成30年4月1日現在</t>
  </si>
  <si>
    <t>資料：総務課「四日市市市政概要（平成30年度版）」</t>
  </si>
  <si>
    <t>平成29年度末</t>
  </si>
  <si>
    <t>-</t>
  </si>
  <si>
    <t>平成29年度</t>
  </si>
  <si>
    <t>資料：総務課「四日市市市政概要（平成30年度版）」</t>
  </si>
  <si>
    <t>（６）高齢者講座　平成29年度</t>
  </si>
  <si>
    <t>（７）屋外ステージ（中庭）　平成29年度</t>
  </si>
  <si>
    <t xml:space="preserve">28    </t>
  </si>
  <si>
    <t xml:space="preserve">29    </t>
  </si>
  <si>
    <t>資料：総務課「四日市市市政概要（平成30年度版）」</t>
  </si>
  <si>
    <t>資料：ＩＴ推進課「平成29年度学校基本調査結果」　　　
総務課「四日市市市政概要（平成30年度版）」</t>
  </si>
  <si>
    <t>4,881人来場</t>
  </si>
  <si>
    <t>注 6月13日（火）～7月24日（月）の期間は、
   四日市公害と環境未来館主催の特別展「四日市公害写真展　四日市公害裁判判決45周年」
   開催のため、博物館の「特別・企画展」の観覧者数には含めていません。</t>
  </si>
  <si>
    <t>-</t>
  </si>
  <si>
    <t>学校数
(校)</t>
  </si>
  <si>
    <t>学級数
(学級)</t>
  </si>
  <si>
    <t>教員数(人）</t>
  </si>
  <si>
    <t>総数
(人）　</t>
  </si>
  <si>
    <t>男
(人)</t>
  </si>
  <si>
    <t>女
(人)</t>
  </si>
  <si>
    <t>うち本務
(人)</t>
  </si>
  <si>
    <t>単位：人</t>
  </si>
  <si>
    <t>（歳）</t>
  </si>
  <si>
    <t>平成29年度末</t>
  </si>
  <si>
    <t>単位：冊</t>
  </si>
  <si>
    <t>受入冊数</t>
  </si>
  <si>
    <t>払出冊数</t>
  </si>
  <si>
    <t>増減冊数</t>
  </si>
  <si>
    <t>年度末蔵書数</t>
  </si>
  <si>
    <t>受入数</t>
  </si>
  <si>
    <t>払出数</t>
  </si>
  <si>
    <t>増減数</t>
  </si>
  <si>
    <t>年度末資料数</t>
  </si>
  <si>
    <t>レファレンス
（資料調査・相談）件数</t>
  </si>
  <si>
    <t>複写件数</t>
  </si>
  <si>
    <t>入館者数</t>
  </si>
  <si>
    <t>ネット</t>
  </si>
  <si>
    <t>館内OPAC</t>
  </si>
  <si>
    <t>39(8)</t>
  </si>
  <si>
    <t>21(2)</t>
  </si>
  <si>
    <t>120(51)</t>
  </si>
  <si>
    <t>117(46)</t>
  </si>
  <si>
    <t>836(216)</t>
  </si>
  <si>
    <t>448(118)</t>
  </si>
  <si>
    <t>388(98)</t>
  </si>
  <si>
    <t>注1 （）は、こども園の数値を外数で記載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</si>
</sst>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  <numFmt numFmtId="214" formatCode="#,##0.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1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4" xfId="0" applyNumberFormat="1" applyFont="1" applyFill="1" applyBorder="1" applyAlignment="1">
      <alignment vertical="center"/>
    </xf>
    <xf numFmtId="187" fontId="6" fillId="0" borderId="19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40" fontId="6" fillId="0" borderId="24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wrapText="1"/>
      <protection/>
    </xf>
    <xf numFmtId="38" fontId="5" fillId="0" borderId="0" xfId="49" applyFont="1" applyFill="1" applyAlignment="1">
      <alignment vertical="center"/>
    </xf>
    <xf numFmtId="0" fontId="24" fillId="0" borderId="0" xfId="43" applyAlignment="1" applyProtection="1">
      <alignment vertical="center"/>
      <protection/>
    </xf>
    <xf numFmtId="187" fontId="6" fillId="0" borderId="31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center" vertical="center" wrapText="1"/>
    </xf>
    <xf numFmtId="182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2" fontId="5" fillId="0" borderId="37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distributed" vertical="center" wrapText="1"/>
    </xf>
    <xf numFmtId="0" fontId="5" fillId="0" borderId="37" xfId="0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114300</xdr:rowOff>
    </xdr:from>
    <xdr:to>
      <xdr:col>0</xdr:col>
      <xdr:colOff>1028700</xdr:colOff>
      <xdr:row>10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228600" y="22860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1038225</xdr:colOff>
      <xdr:row>3</xdr:row>
      <xdr:rowOff>228600</xdr:rowOff>
    </xdr:from>
    <xdr:to>
      <xdr:col>2</xdr:col>
      <xdr:colOff>762000</xdr:colOff>
      <xdr:row>5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2085975" y="914400"/>
          <a:ext cx="7715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24" customWidth="1"/>
    <col min="2" max="2" width="80.7109375" style="124" customWidth="1"/>
    <col min="3" max="16384" width="9.140625" style="124" customWidth="1"/>
  </cols>
  <sheetData>
    <row r="1" s="119" customFormat="1" ht="19.5" customHeight="1">
      <c r="A1" s="118" t="s">
        <v>334</v>
      </c>
    </row>
    <row r="2" spans="3:5" s="119" customFormat="1" ht="9.75" customHeight="1">
      <c r="C2" s="120"/>
      <c r="D2" s="120"/>
      <c r="E2" s="120"/>
    </row>
    <row r="3" spans="1:7" s="119" customFormat="1" ht="24.75" customHeight="1">
      <c r="A3" s="121" t="s">
        <v>335</v>
      </c>
      <c r="B3" s="152" t="s">
        <v>336</v>
      </c>
      <c r="C3" s="120"/>
      <c r="D3" s="120"/>
      <c r="E3" s="120"/>
      <c r="F3" s="120"/>
      <c r="G3" s="120"/>
    </row>
    <row r="4" spans="1:7" s="119" customFormat="1" ht="24.75" customHeight="1">
      <c r="A4" s="121" t="s">
        <v>308</v>
      </c>
      <c r="B4" s="152" t="s">
        <v>309</v>
      </c>
      <c r="C4" s="120"/>
      <c r="D4" s="120"/>
      <c r="E4" s="120"/>
      <c r="F4" s="120"/>
      <c r="G4" s="120"/>
    </row>
    <row r="5" spans="1:7" s="119" customFormat="1" ht="24.75" customHeight="1">
      <c r="A5" s="121" t="s">
        <v>310</v>
      </c>
      <c r="B5" s="152" t="s">
        <v>311</v>
      </c>
      <c r="C5" s="120"/>
      <c r="D5" s="120"/>
      <c r="E5" s="120"/>
      <c r="F5" s="120"/>
      <c r="G5" s="120"/>
    </row>
    <row r="6" spans="1:7" s="119" customFormat="1" ht="24.75" customHeight="1">
      <c r="A6" s="121" t="s">
        <v>312</v>
      </c>
      <c r="B6" s="152" t="s">
        <v>313</v>
      </c>
      <c r="C6" s="120"/>
      <c r="D6" s="120"/>
      <c r="E6" s="120"/>
      <c r="F6" s="120"/>
      <c r="G6" s="120"/>
    </row>
    <row r="7" spans="1:7" s="119" customFormat="1" ht="24.75" customHeight="1">
      <c r="A7" s="121" t="s">
        <v>314</v>
      </c>
      <c r="B7" s="152" t="s">
        <v>315</v>
      </c>
      <c r="C7" s="120"/>
      <c r="D7" s="120"/>
      <c r="E7" s="120"/>
      <c r="F7" s="120"/>
      <c r="G7" s="120"/>
    </row>
    <row r="8" spans="1:5" s="119" customFormat="1" ht="24.75" customHeight="1">
      <c r="A8" s="121" t="s">
        <v>316</v>
      </c>
      <c r="B8" s="152" t="s">
        <v>317</v>
      </c>
      <c r="C8" s="120"/>
      <c r="D8" s="120"/>
      <c r="E8" s="120"/>
    </row>
    <row r="9" spans="1:5" s="119" customFormat="1" ht="24.75" customHeight="1">
      <c r="A9" s="121" t="s">
        <v>318</v>
      </c>
      <c r="B9" s="152" t="s">
        <v>319</v>
      </c>
      <c r="C9" s="120"/>
      <c r="D9" s="120"/>
      <c r="E9" s="120"/>
    </row>
    <row r="10" spans="1:5" s="119" customFormat="1" ht="24.75" customHeight="1">
      <c r="A10" s="121" t="s">
        <v>320</v>
      </c>
      <c r="B10" s="152" t="s">
        <v>321</v>
      </c>
      <c r="C10" s="120"/>
      <c r="D10" s="120"/>
      <c r="E10" s="120"/>
    </row>
    <row r="11" spans="1:5" s="119" customFormat="1" ht="24.75" customHeight="1">
      <c r="A11" s="121" t="s">
        <v>322</v>
      </c>
      <c r="B11" s="152" t="s">
        <v>323</v>
      </c>
      <c r="C11" s="120"/>
      <c r="D11" s="120"/>
      <c r="E11" s="120"/>
    </row>
    <row r="12" spans="1:5" s="119" customFormat="1" ht="24.75" customHeight="1">
      <c r="A12" s="121" t="s">
        <v>324</v>
      </c>
      <c r="B12" s="152" t="s">
        <v>325</v>
      </c>
      <c r="C12" s="120"/>
      <c r="D12" s="120"/>
      <c r="E12" s="120"/>
    </row>
    <row r="13" spans="1:5" s="119" customFormat="1" ht="24.75" customHeight="1">
      <c r="A13" s="121" t="s">
        <v>326</v>
      </c>
      <c r="B13" s="152" t="s">
        <v>327</v>
      </c>
      <c r="C13" s="120"/>
      <c r="D13" s="120"/>
      <c r="E13" s="120"/>
    </row>
    <row r="14" spans="1:2" s="119" customFormat="1" ht="24.75" customHeight="1">
      <c r="A14" s="121" t="s">
        <v>328</v>
      </c>
      <c r="B14" s="152" t="s">
        <v>329</v>
      </c>
    </row>
    <row r="15" spans="1:2" s="119" customFormat="1" ht="24.75" customHeight="1">
      <c r="A15" s="121" t="s">
        <v>330</v>
      </c>
      <c r="B15" s="152" t="s">
        <v>331</v>
      </c>
    </row>
    <row r="16" spans="1:2" s="119" customFormat="1" ht="24.75" customHeight="1">
      <c r="A16" s="121" t="s">
        <v>367</v>
      </c>
      <c r="B16" s="152" t="s">
        <v>332</v>
      </c>
    </row>
    <row r="17" spans="1:2" s="119" customFormat="1" ht="24.75" customHeight="1">
      <c r="A17" s="121" t="s">
        <v>368</v>
      </c>
      <c r="B17" s="152" t="s">
        <v>333</v>
      </c>
    </row>
    <row r="18" s="119" customFormat="1" ht="24.75" customHeight="1">
      <c r="A18" s="122"/>
    </row>
    <row r="19" s="119" customFormat="1" ht="24.75" customHeight="1">
      <c r="A19" s="122"/>
    </row>
    <row r="20" spans="1:2" s="119" customFormat="1" ht="24.75" customHeight="1">
      <c r="A20" s="123"/>
      <c r="B20" s="120"/>
    </row>
    <row r="21" spans="1:2" s="119" customFormat="1" ht="24.75" customHeight="1">
      <c r="A21" s="123"/>
      <c r="B21" s="120"/>
    </row>
    <row r="22" spans="1:2" s="119" customFormat="1" ht="24.75" customHeight="1">
      <c r="A22" s="123"/>
      <c r="B22" s="120"/>
    </row>
    <row r="23" spans="1:2" s="119" customFormat="1" ht="24.75" customHeight="1">
      <c r="A23" s="123"/>
      <c r="B23" s="120"/>
    </row>
    <row r="24" spans="1:2" s="119" customFormat="1" ht="24.75" customHeight="1">
      <c r="A24" s="123"/>
      <c r="B24" s="120"/>
    </row>
    <row r="25" spans="1:2" s="119" customFormat="1" ht="24.75" customHeight="1">
      <c r="A25" s="123"/>
      <c r="B25" s="120"/>
    </row>
    <row r="26" spans="1:2" s="119" customFormat="1" ht="24.75" customHeight="1">
      <c r="A26" s="123"/>
      <c r="B26" s="120"/>
    </row>
    <row r="27" spans="1:2" s="119" customFormat="1" ht="24.75" customHeight="1">
      <c r="A27" s="123"/>
      <c r="B27" s="120"/>
    </row>
    <row r="28" spans="1:2" s="119" customFormat="1" ht="24.75" customHeight="1">
      <c r="A28" s="123"/>
      <c r="B28" s="120"/>
    </row>
    <row r="29" s="119" customFormat="1" ht="24.75" customHeight="1">
      <c r="A29" s="122"/>
    </row>
    <row r="30" s="119" customFormat="1" ht="24.75" customHeight="1">
      <c r="A30" s="122"/>
    </row>
  </sheetData>
  <sheetProtection/>
  <hyperlinks>
    <hyperlink ref="B3" location="15-kyouikubunka29.xls#'15-1'!A1" display="学校の現況"/>
    <hyperlink ref="B4" location="15-kyouikubunka29.xls#'15-2'!A1" display="学年別体位と平均値"/>
    <hyperlink ref="B5" location="15-kyouikubunka29.xls#'15-3'!A1" display="教育費の推移"/>
    <hyperlink ref="B6" location="15-kyouikubunka29.xls#'15-4'!A1" display="学校給食実施状況"/>
    <hyperlink ref="B7" location="15-kyouikubunka29.xls#'15-5'!A1" display="中学校卒業後の状況"/>
    <hyperlink ref="B8" location="15-kyouikubunka29.xls#'15-6'!A1" display="高等学校卒業後の状況"/>
    <hyperlink ref="B9" location="15-kyouikubunka29.xls#'15-7'!A1" display="指定文化財"/>
    <hyperlink ref="B10" location="15-kyouikubunka29.xls#'15-8'!A1" display="博物館　月別観覧者数"/>
    <hyperlink ref="B11" location="15-kyouikubunka29.xls#'15-9'!A1" display="市内の公園種別と数"/>
    <hyperlink ref="B12" location="15-kyouikubunka29.xls#'15-10'!A1" display="地区市民センター事業別活動状況"/>
    <hyperlink ref="B13" location="15-kyouikubunka29.xls#'15-11'!A1" display="図書館利用状況"/>
    <hyperlink ref="B15" location="15-kyouikubunka29.xls#'15-13'!A1" display="あさけプラザ利用状況"/>
    <hyperlink ref="B16" location="15-kyouikubunka29.xls#'15-14'!A1" display="文化会館利用状況"/>
    <hyperlink ref="B17" location="15-kyouikubunka29.xls#'15-15'!A1" display="茶室（泗翠庵）利用状況"/>
    <hyperlink ref="B14" location="15-kyouikubunka29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122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417</v>
      </c>
      <c r="B3" s="6"/>
      <c r="C3" s="6"/>
      <c r="D3" s="7"/>
    </row>
    <row r="4" spans="1:4" s="8" customFormat="1" ht="19.5" customHeight="1">
      <c r="A4" s="168" t="s">
        <v>123</v>
      </c>
      <c r="B4" s="170"/>
      <c r="C4" s="11" t="s">
        <v>124</v>
      </c>
      <c r="D4" s="11" t="s">
        <v>125</v>
      </c>
    </row>
    <row r="5" spans="1:4" s="8" customFormat="1" ht="19.5" customHeight="1">
      <c r="A5" s="62"/>
      <c r="B5" s="63"/>
      <c r="C5" s="55" t="s">
        <v>126</v>
      </c>
      <c r="D5" s="64" t="s">
        <v>127</v>
      </c>
    </row>
    <row r="6" spans="1:4" s="8" customFormat="1" ht="19.5" customHeight="1">
      <c r="A6" s="190" t="s">
        <v>3</v>
      </c>
      <c r="B6" s="191"/>
      <c r="C6" s="58">
        <v>486</v>
      </c>
      <c r="D6" s="134">
        <v>315.33</v>
      </c>
    </row>
    <row r="7" spans="1:4" s="8" customFormat="1" ht="19.5" customHeight="1">
      <c r="A7" s="190" t="s">
        <v>128</v>
      </c>
      <c r="B7" s="191"/>
      <c r="C7" s="58">
        <v>425</v>
      </c>
      <c r="D7" s="134">
        <v>72.84</v>
      </c>
    </row>
    <row r="8" spans="1:4" s="8" customFormat="1" ht="19.5" customHeight="1">
      <c r="A8" s="65"/>
      <c r="B8" s="66" t="s">
        <v>129</v>
      </c>
      <c r="C8" s="18">
        <v>415</v>
      </c>
      <c r="D8" s="134">
        <v>54.92</v>
      </c>
    </row>
    <row r="9" spans="1:4" s="8" customFormat="1" ht="19.5" customHeight="1">
      <c r="A9" s="65"/>
      <c r="B9" s="66" t="s">
        <v>130</v>
      </c>
      <c r="C9" s="18">
        <v>10</v>
      </c>
      <c r="D9" s="135">
        <v>17.92</v>
      </c>
    </row>
    <row r="10" spans="1:4" s="8" customFormat="1" ht="19.5" customHeight="1">
      <c r="A10" s="190" t="s">
        <v>131</v>
      </c>
      <c r="B10" s="191"/>
      <c r="C10" s="58">
        <v>6</v>
      </c>
      <c r="D10" s="134">
        <v>90.1</v>
      </c>
    </row>
    <row r="11" spans="1:4" s="8" customFormat="1" ht="19.5" customHeight="1">
      <c r="A11" s="65"/>
      <c r="B11" s="66" t="s">
        <v>132</v>
      </c>
      <c r="C11" s="18">
        <v>4</v>
      </c>
      <c r="D11" s="135">
        <v>85.57</v>
      </c>
    </row>
    <row r="12" spans="1:4" s="8" customFormat="1" ht="19.5" customHeight="1">
      <c r="A12" s="65"/>
      <c r="B12" s="66" t="s">
        <v>133</v>
      </c>
      <c r="C12" s="18">
        <v>2</v>
      </c>
      <c r="D12" s="135">
        <v>4.53</v>
      </c>
    </row>
    <row r="13" spans="1:4" s="8" customFormat="1" ht="19.5" customHeight="1">
      <c r="A13" s="190" t="s">
        <v>134</v>
      </c>
      <c r="B13" s="191"/>
      <c r="C13" s="58">
        <v>1</v>
      </c>
      <c r="D13" s="134">
        <v>31.85</v>
      </c>
    </row>
    <row r="14" spans="1:4" s="8" customFormat="1" ht="19.5" customHeight="1">
      <c r="A14" s="65"/>
      <c r="B14" s="66" t="s">
        <v>135</v>
      </c>
      <c r="C14" s="18">
        <v>1</v>
      </c>
      <c r="D14" s="135">
        <v>31.85</v>
      </c>
    </row>
    <row r="15" spans="1:4" s="8" customFormat="1" ht="19.5" customHeight="1" thickBot="1">
      <c r="A15" s="192" t="s">
        <v>136</v>
      </c>
      <c r="B15" s="193"/>
      <c r="C15" s="136">
        <v>54</v>
      </c>
      <c r="D15" s="137">
        <v>120.54</v>
      </c>
    </row>
    <row r="16" spans="1:4" s="8" customFormat="1" ht="19.5" customHeight="1">
      <c r="A16" s="37"/>
      <c r="B16" s="37"/>
      <c r="D16" s="7" t="s">
        <v>418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137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138</v>
      </c>
      <c r="B3" s="6"/>
      <c r="C3" s="6"/>
      <c r="D3" s="6"/>
      <c r="E3" s="7" t="s">
        <v>388</v>
      </c>
    </row>
    <row r="4" spans="1:5" s="8" customFormat="1" ht="19.5" customHeight="1">
      <c r="A4" s="168" t="s">
        <v>139</v>
      </c>
      <c r="B4" s="168"/>
      <c r="C4" s="168"/>
      <c r="D4" s="11" t="s">
        <v>140</v>
      </c>
      <c r="E4" s="11" t="s">
        <v>141</v>
      </c>
    </row>
    <row r="5" spans="1:5" s="8" customFormat="1" ht="19.5" customHeight="1">
      <c r="A5" s="54"/>
      <c r="B5" s="54"/>
      <c r="C5" s="54"/>
      <c r="D5" s="67" t="s">
        <v>142</v>
      </c>
      <c r="E5" s="56" t="s">
        <v>110</v>
      </c>
    </row>
    <row r="6" spans="1:5" s="8" customFormat="1" ht="19.5" customHeight="1">
      <c r="A6" s="194" t="s">
        <v>143</v>
      </c>
      <c r="B6" s="194"/>
      <c r="C6" s="195"/>
      <c r="D6" s="18">
        <v>500</v>
      </c>
      <c r="E6" s="20">
        <v>14300</v>
      </c>
    </row>
    <row r="7" spans="1:5" s="8" customFormat="1" ht="19.5" customHeight="1">
      <c r="A7" s="57"/>
      <c r="B7" s="194" t="s">
        <v>144</v>
      </c>
      <c r="C7" s="195"/>
      <c r="D7" s="18">
        <v>131</v>
      </c>
      <c r="E7" s="20">
        <v>4182</v>
      </c>
    </row>
    <row r="8" spans="1:5" s="8" customFormat="1" ht="19.5" customHeight="1">
      <c r="A8" s="57"/>
      <c r="B8" s="194" t="s">
        <v>145</v>
      </c>
      <c r="C8" s="195"/>
      <c r="D8" s="18">
        <v>16</v>
      </c>
      <c r="E8" s="20">
        <v>392</v>
      </c>
    </row>
    <row r="9" spans="1:5" s="8" customFormat="1" ht="19.5" customHeight="1">
      <c r="A9" s="57"/>
      <c r="B9" s="194" t="s">
        <v>146</v>
      </c>
      <c r="C9" s="195"/>
      <c r="D9" s="18">
        <v>115</v>
      </c>
      <c r="E9" s="20">
        <v>2371</v>
      </c>
    </row>
    <row r="10" spans="1:5" s="8" customFormat="1" ht="19.5" customHeight="1">
      <c r="A10" s="57"/>
      <c r="B10" s="194" t="s">
        <v>147</v>
      </c>
      <c r="C10" s="195"/>
      <c r="D10" s="18">
        <v>51</v>
      </c>
      <c r="E10" s="20">
        <v>2197</v>
      </c>
    </row>
    <row r="11" spans="1:5" s="8" customFormat="1" ht="19.5" customHeight="1">
      <c r="A11" s="57"/>
      <c r="B11" s="194" t="s">
        <v>362</v>
      </c>
      <c r="C11" s="195"/>
      <c r="D11" s="18">
        <v>187</v>
      </c>
      <c r="E11" s="20">
        <v>5158</v>
      </c>
    </row>
    <row r="12" spans="1:5" s="8" customFormat="1" ht="19.5" customHeight="1">
      <c r="A12" s="194" t="s">
        <v>148</v>
      </c>
      <c r="B12" s="194"/>
      <c r="C12" s="195"/>
      <c r="D12" s="18">
        <f>SUM(D13:D23)</f>
        <v>500</v>
      </c>
      <c r="E12" s="20">
        <f>SUM(E13:E23)</f>
        <v>14300</v>
      </c>
    </row>
    <row r="13" spans="1:5" s="8" customFormat="1" ht="19.5" customHeight="1">
      <c r="A13" s="57"/>
      <c r="B13" s="194" t="s">
        <v>300</v>
      </c>
      <c r="C13" s="195"/>
      <c r="D13" s="18">
        <v>110</v>
      </c>
      <c r="E13" s="20">
        <v>4045</v>
      </c>
    </row>
    <row r="14" spans="1:5" s="8" customFormat="1" ht="19.5" customHeight="1">
      <c r="A14" s="57"/>
      <c r="B14" s="194" t="s">
        <v>359</v>
      </c>
      <c r="C14" s="195"/>
      <c r="D14" s="18">
        <v>88</v>
      </c>
      <c r="E14" s="20">
        <v>1845</v>
      </c>
    </row>
    <row r="15" spans="1:5" s="8" customFormat="1" ht="19.5" customHeight="1">
      <c r="A15" s="57"/>
      <c r="B15" s="194" t="s">
        <v>349</v>
      </c>
      <c r="C15" s="195"/>
      <c r="D15" s="18">
        <v>43</v>
      </c>
      <c r="E15" s="20">
        <v>922</v>
      </c>
    </row>
    <row r="16" spans="1:5" s="8" customFormat="1" ht="19.5" customHeight="1">
      <c r="A16" s="57"/>
      <c r="B16" s="194" t="s">
        <v>301</v>
      </c>
      <c r="C16" s="195"/>
      <c r="D16" s="18">
        <v>7</v>
      </c>
      <c r="E16" s="20">
        <v>984</v>
      </c>
    </row>
    <row r="17" spans="1:5" s="8" customFormat="1" ht="19.5" customHeight="1">
      <c r="A17" s="57"/>
      <c r="B17" s="194" t="s">
        <v>302</v>
      </c>
      <c r="C17" s="195"/>
      <c r="D17" s="18">
        <v>55</v>
      </c>
      <c r="E17" s="20">
        <v>2602</v>
      </c>
    </row>
    <row r="18" spans="1:5" s="8" customFormat="1" ht="19.5" customHeight="1">
      <c r="A18" s="57"/>
      <c r="B18" s="194" t="s">
        <v>360</v>
      </c>
      <c r="C18" s="195"/>
      <c r="D18" s="18">
        <v>9</v>
      </c>
      <c r="E18" s="20">
        <v>72</v>
      </c>
    </row>
    <row r="19" spans="1:5" s="8" customFormat="1" ht="19.5" customHeight="1">
      <c r="A19" s="57"/>
      <c r="B19" s="194" t="s">
        <v>303</v>
      </c>
      <c r="C19" s="195"/>
      <c r="D19" s="18">
        <v>91</v>
      </c>
      <c r="E19" s="20">
        <v>1622</v>
      </c>
    </row>
    <row r="20" spans="1:5" s="8" customFormat="1" ht="19.5" customHeight="1">
      <c r="A20" s="57"/>
      <c r="B20" s="194" t="s">
        <v>304</v>
      </c>
      <c r="C20" s="195"/>
      <c r="D20" s="18">
        <v>46</v>
      </c>
      <c r="E20" s="20">
        <v>943</v>
      </c>
    </row>
    <row r="21" spans="1:5" s="8" customFormat="1" ht="19.5" customHeight="1">
      <c r="A21" s="57"/>
      <c r="B21" s="194" t="s">
        <v>305</v>
      </c>
      <c r="C21" s="195"/>
      <c r="D21" s="18">
        <v>14</v>
      </c>
      <c r="E21" s="20">
        <v>325</v>
      </c>
    </row>
    <row r="22" spans="1:5" s="8" customFormat="1" ht="19.5" customHeight="1">
      <c r="A22" s="57"/>
      <c r="B22" s="194" t="s">
        <v>361</v>
      </c>
      <c r="C22" s="195"/>
      <c r="D22" s="18">
        <v>5</v>
      </c>
      <c r="E22" s="20">
        <v>92</v>
      </c>
    </row>
    <row r="23" spans="1:5" s="8" customFormat="1" ht="19.5" customHeight="1" thickBot="1">
      <c r="A23" s="61"/>
      <c r="B23" s="196" t="s">
        <v>250</v>
      </c>
      <c r="C23" s="198"/>
      <c r="D23" s="24">
        <v>32</v>
      </c>
      <c r="E23" s="25">
        <v>848</v>
      </c>
    </row>
    <row r="24" spans="1:5" s="8" customFormat="1" ht="19.5" customHeight="1">
      <c r="A24" s="37"/>
      <c r="B24" s="37"/>
      <c r="C24" s="37"/>
      <c r="E24" s="7"/>
    </row>
    <row r="25" spans="1:5" s="8" customFormat="1" ht="19.5" customHeight="1">
      <c r="A25" s="37"/>
      <c r="B25" s="37"/>
      <c r="C25" s="37"/>
      <c r="D25" s="53"/>
      <c r="E25" s="7"/>
    </row>
    <row r="26" spans="1:5" s="8" customFormat="1" ht="19.5" customHeight="1" thickBot="1">
      <c r="A26" s="6" t="s">
        <v>149</v>
      </c>
      <c r="B26" s="6"/>
      <c r="C26" s="6"/>
      <c r="D26" s="6"/>
      <c r="E26" s="7" t="s">
        <v>388</v>
      </c>
    </row>
    <row r="27" spans="1:5" s="8" customFormat="1" ht="19.5" customHeight="1">
      <c r="A27" s="168" t="s">
        <v>150</v>
      </c>
      <c r="B27" s="168"/>
      <c r="C27" s="168"/>
      <c r="D27" s="11" t="s">
        <v>140</v>
      </c>
      <c r="E27" s="11" t="s">
        <v>141</v>
      </c>
    </row>
    <row r="28" spans="1:5" s="8" customFormat="1" ht="19.5" customHeight="1">
      <c r="A28" s="54"/>
      <c r="B28" s="54"/>
      <c r="C28" s="54"/>
      <c r="D28" s="67" t="s">
        <v>142</v>
      </c>
      <c r="E28" s="56" t="s">
        <v>110</v>
      </c>
    </row>
    <row r="29" spans="1:5" s="8" customFormat="1" ht="19.5" customHeight="1">
      <c r="A29" s="197" t="s">
        <v>3</v>
      </c>
      <c r="B29" s="197"/>
      <c r="C29" s="197"/>
      <c r="D29" s="58">
        <v>28126</v>
      </c>
      <c r="E29" s="59">
        <v>410265</v>
      </c>
    </row>
    <row r="30" spans="1:5" s="8" customFormat="1" ht="19.5" customHeight="1">
      <c r="A30" s="57"/>
      <c r="B30" s="194" t="s">
        <v>152</v>
      </c>
      <c r="C30" s="194"/>
      <c r="D30" s="18">
        <v>16625</v>
      </c>
      <c r="E30" s="20">
        <v>173908</v>
      </c>
    </row>
    <row r="31" spans="1:5" s="8" customFormat="1" ht="19.5" customHeight="1">
      <c r="A31" s="57"/>
      <c r="B31" s="194" t="s">
        <v>153</v>
      </c>
      <c r="C31" s="194"/>
      <c r="D31" s="18">
        <v>3836</v>
      </c>
      <c r="E31" s="20">
        <v>81300</v>
      </c>
    </row>
    <row r="32" spans="1:5" s="8" customFormat="1" ht="19.5" customHeight="1">
      <c r="A32" s="57"/>
      <c r="B32" s="194" t="s">
        <v>306</v>
      </c>
      <c r="C32" s="194"/>
      <c r="D32" s="18">
        <v>5394</v>
      </c>
      <c r="E32" s="20">
        <v>99508</v>
      </c>
    </row>
    <row r="33" spans="1:5" s="8" customFormat="1" ht="19.5" customHeight="1">
      <c r="A33" s="57"/>
      <c r="B33" s="194" t="s">
        <v>151</v>
      </c>
      <c r="C33" s="194"/>
      <c r="D33" s="18">
        <v>690</v>
      </c>
      <c r="E33" s="20">
        <v>14605</v>
      </c>
    </row>
    <row r="34" spans="1:5" s="8" customFormat="1" ht="19.5" customHeight="1" thickBot="1">
      <c r="A34" s="61"/>
      <c r="B34" s="196" t="s">
        <v>307</v>
      </c>
      <c r="C34" s="196"/>
      <c r="D34" s="24">
        <v>1581</v>
      </c>
      <c r="E34" s="25">
        <v>40944</v>
      </c>
    </row>
    <row r="35" spans="1:5" s="8" customFormat="1" ht="19.5" customHeight="1">
      <c r="A35" s="37"/>
      <c r="B35" s="37"/>
      <c r="C35" s="37"/>
      <c r="E35" s="7" t="s">
        <v>389</v>
      </c>
    </row>
    <row r="37" ht="23.25" customHeight="1">
      <c r="D37" s="3"/>
    </row>
  </sheetData>
  <sheetProtection/>
  <mergeCells count="26"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B20:C20"/>
    <mergeCell ref="B21:C21"/>
    <mergeCell ref="B32:C32"/>
    <mergeCell ref="B14:C14"/>
    <mergeCell ref="B15:C15"/>
    <mergeCell ref="B18:C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154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155</v>
      </c>
      <c r="B3" s="6"/>
      <c r="C3" s="6"/>
      <c r="D3" s="6"/>
      <c r="E3" s="6"/>
      <c r="F3" s="6"/>
      <c r="G3" s="7"/>
    </row>
    <row r="4" spans="1:7" s="8" customFormat="1" ht="19.5" customHeight="1">
      <c r="A4" s="168" t="s">
        <v>1</v>
      </c>
      <c r="B4" s="168"/>
      <c r="C4" s="11" t="s">
        <v>347</v>
      </c>
      <c r="D4" s="11" t="s">
        <v>355</v>
      </c>
      <c r="E4" s="11" t="s">
        <v>370</v>
      </c>
      <c r="F4" s="11" t="s">
        <v>374</v>
      </c>
      <c r="G4" s="11" t="s">
        <v>388</v>
      </c>
    </row>
    <row r="5" spans="1:7" s="8" customFormat="1" ht="19.5" customHeight="1">
      <c r="A5" s="199" t="s">
        <v>156</v>
      </c>
      <c r="B5" s="201"/>
      <c r="C5" s="68">
        <v>259</v>
      </c>
      <c r="D5" s="68">
        <v>274</v>
      </c>
      <c r="E5" s="68">
        <v>277</v>
      </c>
      <c r="F5" s="68">
        <v>277</v>
      </c>
      <c r="G5" s="68">
        <v>218</v>
      </c>
    </row>
    <row r="6" spans="1:7" s="8" customFormat="1" ht="19.5" customHeight="1">
      <c r="A6" s="199" t="s">
        <v>157</v>
      </c>
      <c r="B6" s="69" t="s">
        <v>158</v>
      </c>
      <c r="C6" s="71">
        <v>265668</v>
      </c>
      <c r="D6" s="71">
        <v>285866</v>
      </c>
      <c r="E6" s="71">
        <v>342517</v>
      </c>
      <c r="F6" s="71">
        <v>318100</v>
      </c>
      <c r="G6" s="71">
        <v>218124</v>
      </c>
    </row>
    <row r="7" spans="1:7" s="8" customFormat="1" ht="19.5" customHeight="1">
      <c r="A7" s="199"/>
      <c r="B7" s="69" t="s">
        <v>159</v>
      </c>
      <c r="C7" s="71">
        <v>1026</v>
      </c>
      <c r="D7" s="71">
        <v>1043</v>
      </c>
      <c r="E7" s="71">
        <v>1237</v>
      </c>
      <c r="F7" s="71">
        <v>1148</v>
      </c>
      <c r="G7" s="71">
        <v>1001</v>
      </c>
    </row>
    <row r="8" spans="1:7" s="8" customFormat="1" ht="19.5" customHeight="1">
      <c r="A8" s="207" t="s">
        <v>160</v>
      </c>
      <c r="B8" s="69" t="s">
        <v>161</v>
      </c>
      <c r="C8" s="71">
        <v>47717</v>
      </c>
      <c r="D8" s="71">
        <v>46927</v>
      </c>
      <c r="E8" s="71">
        <v>46460</v>
      </c>
      <c r="F8" s="71">
        <v>45891</v>
      </c>
      <c r="G8" s="71">
        <v>44965</v>
      </c>
    </row>
    <row r="9" spans="1:7" s="8" customFormat="1" ht="19.5" customHeight="1">
      <c r="A9" s="195"/>
      <c r="B9" s="69" t="s">
        <v>162</v>
      </c>
      <c r="C9" s="71">
        <v>11124</v>
      </c>
      <c r="D9" s="71">
        <v>10872</v>
      </c>
      <c r="E9" s="71">
        <v>10879</v>
      </c>
      <c r="F9" s="71">
        <v>10790</v>
      </c>
      <c r="G9" s="71">
        <v>10556</v>
      </c>
    </row>
    <row r="10" spans="1:7" s="8" customFormat="1" ht="19.5" customHeight="1">
      <c r="A10" s="195"/>
      <c r="B10" s="69" t="s">
        <v>163</v>
      </c>
      <c r="C10" s="71">
        <v>219</v>
      </c>
      <c r="D10" s="71">
        <v>215</v>
      </c>
      <c r="E10" s="71">
        <v>215</v>
      </c>
      <c r="F10" s="71">
        <v>207</v>
      </c>
      <c r="G10" s="71">
        <v>194</v>
      </c>
    </row>
    <row r="11" spans="1:7" s="8" customFormat="1" ht="19.5" customHeight="1">
      <c r="A11" s="208"/>
      <c r="B11" s="69" t="s">
        <v>164</v>
      </c>
      <c r="C11" s="71">
        <v>304</v>
      </c>
      <c r="D11" s="71">
        <v>312</v>
      </c>
      <c r="E11" s="71">
        <v>317</v>
      </c>
      <c r="F11" s="71">
        <v>329</v>
      </c>
      <c r="G11" s="71">
        <v>330</v>
      </c>
    </row>
    <row r="12" spans="1:7" s="8" customFormat="1" ht="19.5" customHeight="1">
      <c r="A12" s="199" t="s">
        <v>165</v>
      </c>
      <c r="B12" s="69" t="s">
        <v>166</v>
      </c>
      <c r="C12" s="71">
        <v>791588</v>
      </c>
      <c r="D12" s="71">
        <v>823290</v>
      </c>
      <c r="E12" s="71">
        <v>863299</v>
      </c>
      <c r="F12" s="71">
        <v>850287</v>
      </c>
      <c r="G12" s="71">
        <v>692498</v>
      </c>
    </row>
    <row r="13" spans="1:7" s="8" customFormat="1" ht="19.5" customHeight="1">
      <c r="A13" s="199"/>
      <c r="B13" s="69" t="s">
        <v>167</v>
      </c>
      <c r="C13" s="71">
        <v>62917</v>
      </c>
      <c r="D13" s="71">
        <v>63444</v>
      </c>
      <c r="E13" s="71">
        <v>62402</v>
      </c>
      <c r="F13" s="71">
        <v>61138</v>
      </c>
      <c r="G13" s="71">
        <v>64789</v>
      </c>
    </row>
    <row r="14" spans="1:7" s="8" customFormat="1" ht="19.5" customHeight="1">
      <c r="A14" s="199"/>
      <c r="B14" s="69" t="s">
        <v>168</v>
      </c>
      <c r="C14" s="71">
        <v>38</v>
      </c>
      <c r="D14" s="71">
        <v>54</v>
      </c>
      <c r="E14" s="71">
        <v>87</v>
      </c>
      <c r="F14" s="71">
        <v>76</v>
      </c>
      <c r="G14" s="71">
        <v>118</v>
      </c>
    </row>
    <row r="15" spans="1:7" s="8" customFormat="1" ht="19.5" customHeight="1">
      <c r="A15" s="199"/>
      <c r="B15" s="69" t="s">
        <v>169</v>
      </c>
      <c r="C15" s="71">
        <v>601</v>
      </c>
      <c r="D15" s="71">
        <v>1005</v>
      </c>
      <c r="E15" s="71">
        <v>690</v>
      </c>
      <c r="F15" s="71">
        <v>574</v>
      </c>
      <c r="G15" s="71">
        <v>479</v>
      </c>
    </row>
    <row r="16" spans="1:7" s="8" customFormat="1" ht="19.5" customHeight="1">
      <c r="A16" s="200" t="s">
        <v>170</v>
      </c>
      <c r="B16" s="69" t="s">
        <v>171</v>
      </c>
      <c r="C16" s="71">
        <v>17303</v>
      </c>
      <c r="D16" s="71">
        <v>15895</v>
      </c>
      <c r="E16" s="71">
        <v>16297</v>
      </c>
      <c r="F16" s="71">
        <v>15494</v>
      </c>
      <c r="G16" s="71">
        <v>17572</v>
      </c>
    </row>
    <row r="17" spans="1:7" s="8" customFormat="1" ht="19.5" customHeight="1">
      <c r="A17" s="199"/>
      <c r="B17" s="69" t="s">
        <v>172</v>
      </c>
      <c r="C17" s="71">
        <v>20552</v>
      </c>
      <c r="D17" s="71">
        <v>28024</v>
      </c>
      <c r="E17" s="71">
        <v>31968</v>
      </c>
      <c r="F17" s="71">
        <v>33195</v>
      </c>
      <c r="G17" s="71">
        <v>40692</v>
      </c>
    </row>
    <row r="18" spans="1:7" s="8" customFormat="1" ht="19.5" customHeight="1">
      <c r="A18" s="199"/>
      <c r="B18" s="69" t="s">
        <v>167</v>
      </c>
      <c r="C18" s="71">
        <v>6337</v>
      </c>
      <c r="D18" s="71">
        <v>6316</v>
      </c>
      <c r="E18" s="71">
        <v>6241</v>
      </c>
      <c r="F18" s="71">
        <v>6627</v>
      </c>
      <c r="G18" s="71">
        <v>7255</v>
      </c>
    </row>
    <row r="19" spans="1:7" s="8" customFormat="1" ht="30" customHeight="1">
      <c r="A19" s="200" t="s">
        <v>451</v>
      </c>
      <c r="B19" s="201"/>
      <c r="C19" s="71">
        <v>5431</v>
      </c>
      <c r="D19" s="71">
        <v>5882</v>
      </c>
      <c r="E19" s="71">
        <v>7682</v>
      </c>
      <c r="F19" s="71">
        <v>8127</v>
      </c>
      <c r="G19" s="71">
        <v>7582</v>
      </c>
    </row>
    <row r="20" spans="1:7" s="8" customFormat="1" ht="19.5" customHeight="1" thickBot="1">
      <c r="A20" s="196" t="s">
        <v>452</v>
      </c>
      <c r="B20" s="198"/>
      <c r="C20" s="73">
        <v>3432</v>
      </c>
      <c r="D20" s="73">
        <v>2853</v>
      </c>
      <c r="E20" s="73">
        <v>3064</v>
      </c>
      <c r="F20" s="73">
        <v>2971</v>
      </c>
      <c r="G20" s="73">
        <v>2319</v>
      </c>
    </row>
    <row r="21" spans="1:7" s="8" customFormat="1" ht="18" customHeight="1">
      <c r="A21" s="206" t="s">
        <v>352</v>
      </c>
      <c r="B21" s="206"/>
      <c r="C21" s="206"/>
      <c r="D21" s="206"/>
      <c r="G21" s="7" t="s">
        <v>295</v>
      </c>
    </row>
    <row r="22" spans="1:7" s="8" customFormat="1" ht="18" customHeight="1">
      <c r="A22" s="74" t="s">
        <v>353</v>
      </c>
      <c r="B22" s="74"/>
      <c r="C22" s="74"/>
      <c r="D22" s="74"/>
      <c r="G22" s="7"/>
    </row>
    <row r="23" spans="1:7" s="8" customFormat="1" ht="10.5" customHeight="1">
      <c r="A23" s="74"/>
      <c r="B23" s="74"/>
      <c r="C23" s="74"/>
      <c r="D23" s="74"/>
      <c r="G23" s="7"/>
    </row>
    <row r="24" spans="1:7" s="8" customFormat="1" ht="19.5" customHeight="1" thickBot="1">
      <c r="A24" s="6" t="s">
        <v>173</v>
      </c>
      <c r="B24" s="6"/>
      <c r="C24" s="6"/>
      <c r="D24" s="6"/>
      <c r="E24" s="6"/>
      <c r="F24" s="6"/>
      <c r="G24" s="7"/>
    </row>
    <row r="25" spans="1:7" s="8" customFormat="1" ht="19.5" customHeight="1">
      <c r="A25" s="168" t="s">
        <v>1</v>
      </c>
      <c r="B25" s="170"/>
      <c r="C25" s="11" t="s">
        <v>347</v>
      </c>
      <c r="D25" s="11" t="s">
        <v>355</v>
      </c>
      <c r="E25" s="11" t="s">
        <v>370</v>
      </c>
      <c r="F25" s="11" t="s">
        <v>374</v>
      </c>
      <c r="G25" s="11" t="s">
        <v>388</v>
      </c>
    </row>
    <row r="26" spans="1:7" s="8" customFormat="1" ht="19.5" customHeight="1">
      <c r="A26" s="199" t="s">
        <v>156</v>
      </c>
      <c r="B26" s="201"/>
      <c r="C26" s="68">
        <v>294</v>
      </c>
      <c r="D26" s="68">
        <v>295</v>
      </c>
      <c r="E26" s="68">
        <v>297</v>
      </c>
      <c r="F26" s="68">
        <v>295</v>
      </c>
      <c r="G26" s="71">
        <v>296</v>
      </c>
    </row>
    <row r="27" spans="1:7" s="8" customFormat="1" ht="19.5" customHeight="1">
      <c r="A27" s="199" t="s">
        <v>453</v>
      </c>
      <c r="B27" s="201"/>
      <c r="C27" s="71">
        <v>106108</v>
      </c>
      <c r="D27" s="71">
        <v>103861</v>
      </c>
      <c r="E27" s="71">
        <v>107926</v>
      </c>
      <c r="F27" s="71">
        <v>108121</v>
      </c>
      <c r="G27" s="71">
        <v>113762</v>
      </c>
    </row>
    <row r="28" spans="1:7" s="8" customFormat="1" ht="19.5" customHeight="1">
      <c r="A28" s="199" t="s">
        <v>165</v>
      </c>
      <c r="B28" s="201"/>
      <c r="C28" s="71">
        <v>132943</v>
      </c>
      <c r="D28" s="71">
        <v>132194</v>
      </c>
      <c r="E28" s="71">
        <v>150007</v>
      </c>
      <c r="F28" s="71">
        <v>166750</v>
      </c>
      <c r="G28" s="71">
        <v>190314</v>
      </c>
    </row>
    <row r="29" spans="1:7" s="8" customFormat="1" ht="19.5" customHeight="1">
      <c r="A29" s="205" t="s">
        <v>170</v>
      </c>
      <c r="B29" s="69" t="s">
        <v>174</v>
      </c>
      <c r="C29" s="71">
        <v>4392</v>
      </c>
      <c r="D29" s="71">
        <v>3689</v>
      </c>
      <c r="E29" s="71">
        <v>4418</v>
      </c>
      <c r="F29" s="71">
        <v>4516</v>
      </c>
      <c r="G29" s="71">
        <v>4575</v>
      </c>
    </row>
    <row r="30" spans="1:7" s="8" customFormat="1" ht="19.5" customHeight="1">
      <c r="A30" s="201"/>
      <c r="B30" s="69" t="s">
        <v>454</v>
      </c>
      <c r="C30" s="71">
        <v>6351</v>
      </c>
      <c r="D30" s="71">
        <v>7805</v>
      </c>
      <c r="E30" s="71">
        <v>8246</v>
      </c>
      <c r="F30" s="71">
        <v>9984</v>
      </c>
      <c r="G30" s="71">
        <v>10528</v>
      </c>
    </row>
    <row r="31" spans="1:7" s="8" customFormat="1" ht="19.5" customHeight="1" thickBot="1">
      <c r="A31" s="196" t="s">
        <v>452</v>
      </c>
      <c r="B31" s="198"/>
      <c r="C31" s="73">
        <v>450</v>
      </c>
      <c r="D31" s="73">
        <v>428</v>
      </c>
      <c r="E31" s="73">
        <v>450</v>
      </c>
      <c r="F31" s="73">
        <v>461</v>
      </c>
      <c r="G31" s="73">
        <v>371</v>
      </c>
    </row>
    <row r="32" ht="19.5" customHeight="1">
      <c r="G32" s="7" t="s">
        <v>175</v>
      </c>
    </row>
    <row r="33" spans="1:7" s="8" customFormat="1" ht="19.5" customHeight="1" thickBot="1">
      <c r="A33" s="6" t="s">
        <v>385</v>
      </c>
      <c r="B33" s="6"/>
      <c r="C33" s="6"/>
      <c r="D33" s="6"/>
      <c r="E33" s="6"/>
      <c r="F33" s="6"/>
      <c r="G33" s="7"/>
    </row>
    <row r="34" spans="1:7" s="8" customFormat="1" ht="19.5" customHeight="1">
      <c r="A34" s="168" t="s">
        <v>1</v>
      </c>
      <c r="B34" s="168"/>
      <c r="C34" s="11" t="s">
        <v>347</v>
      </c>
      <c r="D34" s="11" t="s">
        <v>355</v>
      </c>
      <c r="E34" s="11" t="s">
        <v>370</v>
      </c>
      <c r="F34" s="11" t="s">
        <v>374</v>
      </c>
      <c r="G34" s="11" t="s">
        <v>388</v>
      </c>
    </row>
    <row r="35" spans="1:7" s="8" customFormat="1" ht="19.5" customHeight="1">
      <c r="A35" s="199" t="s">
        <v>156</v>
      </c>
      <c r="B35" s="201"/>
      <c r="C35" s="71">
        <v>296</v>
      </c>
      <c r="D35" s="71">
        <v>294</v>
      </c>
      <c r="E35" s="71">
        <v>294</v>
      </c>
      <c r="F35" s="71">
        <v>294</v>
      </c>
      <c r="G35" s="75">
        <v>293</v>
      </c>
    </row>
    <row r="36" spans="1:7" s="8" customFormat="1" ht="19.5" customHeight="1">
      <c r="A36" s="199" t="s">
        <v>176</v>
      </c>
      <c r="B36" s="201"/>
      <c r="C36" s="75">
        <v>27193</v>
      </c>
      <c r="D36" s="75">
        <v>29330</v>
      </c>
      <c r="E36" s="75">
        <v>29674</v>
      </c>
      <c r="F36" s="75">
        <v>28351</v>
      </c>
      <c r="G36" s="75">
        <v>32210</v>
      </c>
    </row>
    <row r="37" spans="1:7" s="8" customFormat="1" ht="19.5" customHeight="1">
      <c r="A37" s="194" t="s">
        <v>165</v>
      </c>
      <c r="B37" s="195"/>
      <c r="C37" s="75">
        <v>125752</v>
      </c>
      <c r="D37" s="75">
        <v>120201</v>
      </c>
      <c r="E37" s="75">
        <v>117564</v>
      </c>
      <c r="F37" s="75">
        <v>111798</v>
      </c>
      <c r="G37" s="75">
        <v>128885</v>
      </c>
    </row>
    <row r="38" spans="1:7" s="8" customFormat="1" ht="19.5" customHeight="1">
      <c r="A38" s="202" t="s">
        <v>170</v>
      </c>
      <c r="B38" s="69" t="s">
        <v>174</v>
      </c>
      <c r="C38" s="75">
        <v>4829</v>
      </c>
      <c r="D38" s="75">
        <v>4081</v>
      </c>
      <c r="E38" s="75">
        <v>4107</v>
      </c>
      <c r="F38" s="75">
        <v>3487</v>
      </c>
      <c r="G38" s="75">
        <v>3284</v>
      </c>
    </row>
    <row r="39" spans="1:7" s="8" customFormat="1" ht="19.5" customHeight="1">
      <c r="A39" s="203"/>
      <c r="B39" s="69" t="s">
        <v>455</v>
      </c>
      <c r="C39" s="71" t="s">
        <v>372</v>
      </c>
      <c r="D39" s="71">
        <v>693</v>
      </c>
      <c r="E39" s="71">
        <v>749</v>
      </c>
      <c r="F39" s="71">
        <v>873</v>
      </c>
      <c r="G39" s="75">
        <v>809</v>
      </c>
    </row>
    <row r="40" spans="1:7" ht="19.5" customHeight="1" thickBot="1">
      <c r="A40" s="204"/>
      <c r="B40" s="76" t="s">
        <v>454</v>
      </c>
      <c r="C40" s="77">
        <v>3480</v>
      </c>
      <c r="D40" s="77">
        <v>4024</v>
      </c>
      <c r="E40" s="77">
        <v>4676</v>
      </c>
      <c r="F40" s="77">
        <v>4297</v>
      </c>
      <c r="G40" s="77">
        <v>5218</v>
      </c>
    </row>
    <row r="41" spans="1:7" ht="19.5" customHeight="1">
      <c r="A41" s="4" t="s">
        <v>363</v>
      </c>
      <c r="G41" s="7" t="s">
        <v>383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5:B5"/>
    <mergeCell ref="A20:B20"/>
    <mergeCell ref="A21:D21"/>
    <mergeCell ref="A34:B34"/>
    <mergeCell ref="A36:B36"/>
    <mergeCell ref="A6:A7"/>
    <mergeCell ref="A8:A11"/>
    <mergeCell ref="A25:B25"/>
    <mergeCell ref="A26:B26"/>
    <mergeCell ref="A27:B27"/>
    <mergeCell ref="A12:A15"/>
    <mergeCell ref="A16:A18"/>
    <mergeCell ref="A19:B19"/>
    <mergeCell ref="A38:A40"/>
    <mergeCell ref="A4:B4"/>
    <mergeCell ref="A37:B37"/>
    <mergeCell ref="A35:B35"/>
    <mergeCell ref="A29:A30"/>
    <mergeCell ref="A31:B31"/>
    <mergeCell ref="A28:B28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177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>
      <c r="A3" s="6" t="s">
        <v>178</v>
      </c>
      <c r="B3" s="6"/>
      <c r="C3" s="6"/>
      <c r="D3" s="6"/>
      <c r="E3" s="6"/>
      <c r="F3" s="6"/>
      <c r="G3" s="7"/>
    </row>
    <row r="4" spans="1:7" s="8" customFormat="1" ht="18.75" customHeight="1" thickBot="1">
      <c r="A4" s="6" t="s">
        <v>441</v>
      </c>
      <c r="B4" s="6"/>
      <c r="C4" s="6"/>
      <c r="D4" s="6"/>
      <c r="E4" s="6"/>
      <c r="F4" s="6"/>
      <c r="G4" s="7" t="s">
        <v>442</v>
      </c>
    </row>
    <row r="5" spans="1:7" s="8" customFormat="1" ht="18.75" customHeight="1">
      <c r="A5" s="168" t="s">
        <v>1</v>
      </c>
      <c r="B5" s="168"/>
      <c r="C5" s="168"/>
      <c r="D5" s="11" t="s">
        <v>443</v>
      </c>
      <c r="E5" s="11" t="s">
        <v>444</v>
      </c>
      <c r="F5" s="11" t="s">
        <v>445</v>
      </c>
      <c r="G5" s="11" t="s">
        <v>446</v>
      </c>
    </row>
    <row r="6" spans="1:8" s="8" customFormat="1" ht="18.75" customHeight="1">
      <c r="A6" s="214" t="s">
        <v>3</v>
      </c>
      <c r="B6" s="214"/>
      <c r="C6" s="215"/>
      <c r="D6" s="78"/>
      <c r="E6" s="79"/>
      <c r="F6" s="79"/>
      <c r="G6" s="79">
        <v>451662</v>
      </c>
      <c r="H6" s="113"/>
    </row>
    <row r="7" spans="1:7" s="8" customFormat="1" ht="18.75" customHeight="1">
      <c r="A7" s="216" t="s">
        <v>166</v>
      </c>
      <c r="B7" s="209" t="s">
        <v>146</v>
      </c>
      <c r="C7" s="69" t="s">
        <v>179</v>
      </c>
      <c r="D7" s="70">
        <v>266</v>
      </c>
      <c r="E7" s="71">
        <v>226</v>
      </c>
      <c r="F7" s="71">
        <v>40</v>
      </c>
      <c r="G7" s="71">
        <v>11139</v>
      </c>
    </row>
    <row r="8" spans="1:7" s="8" customFormat="1" ht="18.75" customHeight="1">
      <c r="A8" s="217"/>
      <c r="B8" s="209"/>
      <c r="C8" s="69" t="s">
        <v>180</v>
      </c>
      <c r="D8" s="70">
        <v>413</v>
      </c>
      <c r="E8" s="71">
        <v>183</v>
      </c>
      <c r="F8" s="71">
        <v>230</v>
      </c>
      <c r="G8" s="71">
        <v>11117</v>
      </c>
    </row>
    <row r="9" spans="1:7" s="8" customFormat="1" ht="18.75" customHeight="1">
      <c r="A9" s="217"/>
      <c r="B9" s="209"/>
      <c r="C9" s="69" t="s">
        <v>181</v>
      </c>
      <c r="D9" s="70">
        <v>855</v>
      </c>
      <c r="E9" s="71">
        <v>677</v>
      </c>
      <c r="F9" s="71">
        <v>178</v>
      </c>
      <c r="G9" s="71">
        <v>26717</v>
      </c>
    </row>
    <row r="10" spans="1:7" s="8" customFormat="1" ht="18.75" customHeight="1">
      <c r="A10" s="217"/>
      <c r="B10" s="209"/>
      <c r="C10" s="69" t="s">
        <v>211</v>
      </c>
      <c r="D10" s="70">
        <v>1134</v>
      </c>
      <c r="E10" s="71">
        <v>658</v>
      </c>
      <c r="F10" s="71">
        <v>476</v>
      </c>
      <c r="G10" s="71">
        <v>35403</v>
      </c>
    </row>
    <row r="11" spans="1:7" s="8" customFormat="1" ht="18.75" customHeight="1">
      <c r="A11" s="217"/>
      <c r="B11" s="209"/>
      <c r="C11" s="69" t="s">
        <v>212</v>
      </c>
      <c r="D11" s="70">
        <v>663</v>
      </c>
      <c r="E11" s="71">
        <v>355</v>
      </c>
      <c r="F11" s="71">
        <v>308</v>
      </c>
      <c r="G11" s="71">
        <v>14120</v>
      </c>
    </row>
    <row r="12" spans="1:7" s="8" customFormat="1" ht="18.75" customHeight="1">
      <c r="A12" s="217"/>
      <c r="B12" s="209"/>
      <c r="C12" s="69" t="s">
        <v>182</v>
      </c>
      <c r="D12" s="70">
        <v>842</v>
      </c>
      <c r="E12" s="71">
        <v>259</v>
      </c>
      <c r="F12" s="71">
        <v>583</v>
      </c>
      <c r="G12" s="71">
        <v>19138</v>
      </c>
    </row>
    <row r="13" spans="1:7" s="8" customFormat="1" ht="18.75" customHeight="1">
      <c r="A13" s="217"/>
      <c r="B13" s="209"/>
      <c r="C13" s="69" t="s">
        <v>183</v>
      </c>
      <c r="D13" s="70">
        <v>346</v>
      </c>
      <c r="E13" s="71">
        <v>119</v>
      </c>
      <c r="F13" s="71">
        <v>227</v>
      </c>
      <c r="G13" s="71">
        <v>7043</v>
      </c>
    </row>
    <row r="14" spans="1:7" s="8" customFormat="1" ht="18.75" customHeight="1">
      <c r="A14" s="217"/>
      <c r="B14" s="209"/>
      <c r="C14" s="69" t="s">
        <v>184</v>
      </c>
      <c r="D14" s="70">
        <v>768</v>
      </c>
      <c r="E14" s="71">
        <v>73</v>
      </c>
      <c r="F14" s="71">
        <v>695</v>
      </c>
      <c r="G14" s="71">
        <v>24564</v>
      </c>
    </row>
    <row r="15" spans="1:7" s="8" customFormat="1" ht="18.75" customHeight="1">
      <c r="A15" s="217"/>
      <c r="B15" s="209"/>
      <c r="C15" s="69" t="s">
        <v>185</v>
      </c>
      <c r="D15" s="70">
        <v>98</v>
      </c>
      <c r="E15" s="71">
        <v>18</v>
      </c>
      <c r="F15" s="71">
        <v>80</v>
      </c>
      <c r="G15" s="71">
        <v>3836</v>
      </c>
    </row>
    <row r="16" spans="1:7" s="8" customFormat="1" ht="18.75" customHeight="1">
      <c r="A16" s="217"/>
      <c r="B16" s="209"/>
      <c r="C16" s="69" t="s">
        <v>186</v>
      </c>
      <c r="D16" s="70">
        <v>3049</v>
      </c>
      <c r="E16" s="71">
        <v>1109</v>
      </c>
      <c r="F16" s="71">
        <v>1940</v>
      </c>
      <c r="G16" s="71">
        <v>91764</v>
      </c>
    </row>
    <row r="17" spans="1:7" s="8" customFormat="1" ht="18.75" customHeight="1">
      <c r="A17" s="217"/>
      <c r="B17" s="209"/>
      <c r="C17" s="69" t="s">
        <v>187</v>
      </c>
      <c r="D17" s="70">
        <v>0</v>
      </c>
      <c r="E17" s="71">
        <v>80</v>
      </c>
      <c r="F17" s="71">
        <v>-80</v>
      </c>
      <c r="G17" s="71">
        <v>880</v>
      </c>
    </row>
    <row r="18" spans="1:7" s="8" customFormat="1" ht="18.75" customHeight="1">
      <c r="A18" s="217"/>
      <c r="B18" s="209"/>
      <c r="C18" s="69" t="s">
        <v>188</v>
      </c>
      <c r="D18" s="70">
        <v>394</v>
      </c>
      <c r="E18" s="71">
        <v>44</v>
      </c>
      <c r="F18" s="71">
        <v>350</v>
      </c>
      <c r="G18" s="71">
        <v>24726</v>
      </c>
    </row>
    <row r="19" spans="1:7" s="8" customFormat="1" ht="18.75" customHeight="1">
      <c r="A19" s="217"/>
      <c r="B19" s="209"/>
      <c r="C19" s="69" t="s">
        <v>189</v>
      </c>
      <c r="D19" s="70">
        <v>166</v>
      </c>
      <c r="E19" s="71">
        <v>8</v>
      </c>
      <c r="F19" s="71">
        <v>158</v>
      </c>
      <c r="G19" s="71">
        <v>10560</v>
      </c>
    </row>
    <row r="20" spans="1:7" s="8" customFormat="1" ht="18.75" customHeight="1">
      <c r="A20" s="217"/>
      <c r="B20" s="209"/>
      <c r="C20" s="69" t="s">
        <v>190</v>
      </c>
      <c r="D20" s="70">
        <v>30</v>
      </c>
      <c r="E20" s="71">
        <v>0</v>
      </c>
      <c r="F20" s="71">
        <v>30</v>
      </c>
      <c r="G20" s="71">
        <v>4412</v>
      </c>
    </row>
    <row r="21" spans="1:7" s="8" customFormat="1" ht="18.75" customHeight="1">
      <c r="A21" s="217"/>
      <c r="B21" s="209"/>
      <c r="C21" s="69" t="s">
        <v>191</v>
      </c>
      <c r="D21" s="70">
        <v>127</v>
      </c>
      <c r="E21" s="71">
        <v>110</v>
      </c>
      <c r="F21" s="71">
        <v>17</v>
      </c>
      <c r="G21" s="71">
        <v>7781</v>
      </c>
    </row>
    <row r="22" spans="1:7" s="8" customFormat="1" ht="18.75" customHeight="1">
      <c r="A22" s="217"/>
      <c r="B22" s="209" t="s">
        <v>162</v>
      </c>
      <c r="C22" s="69" t="s">
        <v>192</v>
      </c>
      <c r="D22" s="70">
        <v>2302</v>
      </c>
      <c r="E22" s="71">
        <v>1081</v>
      </c>
      <c r="F22" s="71">
        <v>1221</v>
      </c>
      <c r="G22" s="71">
        <v>81089</v>
      </c>
    </row>
    <row r="23" spans="1:7" s="8" customFormat="1" ht="18.75" customHeight="1">
      <c r="A23" s="217"/>
      <c r="B23" s="209"/>
      <c r="C23" s="69" t="s">
        <v>193</v>
      </c>
      <c r="D23" s="70">
        <v>36</v>
      </c>
      <c r="E23" s="71">
        <v>15</v>
      </c>
      <c r="F23" s="71">
        <v>21</v>
      </c>
      <c r="G23" s="71">
        <v>1308</v>
      </c>
    </row>
    <row r="24" spans="1:7" s="8" customFormat="1" ht="18.75" customHeight="1">
      <c r="A24" s="217"/>
      <c r="B24" s="209"/>
      <c r="C24" s="69" t="s">
        <v>190</v>
      </c>
      <c r="D24" s="70">
        <v>0</v>
      </c>
      <c r="E24" s="71">
        <v>0</v>
      </c>
      <c r="F24" s="71">
        <v>0</v>
      </c>
      <c r="G24" s="71">
        <v>90</v>
      </c>
    </row>
    <row r="25" spans="1:7" s="8" customFormat="1" ht="18.75" customHeight="1">
      <c r="A25" s="217"/>
      <c r="B25" s="209"/>
      <c r="C25" s="69" t="s">
        <v>191</v>
      </c>
      <c r="D25" s="70">
        <v>29</v>
      </c>
      <c r="E25" s="71">
        <v>11</v>
      </c>
      <c r="F25" s="71">
        <v>18</v>
      </c>
      <c r="G25" s="71">
        <v>835</v>
      </c>
    </row>
    <row r="26" spans="1:7" s="8" customFormat="1" ht="18.75" customHeight="1">
      <c r="A26" s="217"/>
      <c r="B26" s="209"/>
      <c r="C26" s="80" t="s">
        <v>194</v>
      </c>
      <c r="D26" s="70">
        <v>238</v>
      </c>
      <c r="E26" s="71">
        <v>0</v>
      </c>
      <c r="F26" s="71">
        <v>238</v>
      </c>
      <c r="G26" s="71">
        <v>6844</v>
      </c>
    </row>
    <row r="27" spans="1:7" s="8" customFormat="1" ht="18.75" customHeight="1">
      <c r="A27" s="217"/>
      <c r="B27" s="209" t="s">
        <v>195</v>
      </c>
      <c r="C27" s="209"/>
      <c r="D27" s="70">
        <v>53</v>
      </c>
      <c r="E27" s="71">
        <v>8</v>
      </c>
      <c r="F27" s="71">
        <v>45</v>
      </c>
      <c r="G27" s="71">
        <v>3792</v>
      </c>
    </row>
    <row r="28" spans="1:7" s="8" customFormat="1" ht="18.75" customHeight="1">
      <c r="A28" s="218"/>
      <c r="B28" s="209" t="s">
        <v>196</v>
      </c>
      <c r="C28" s="209"/>
      <c r="D28" s="70">
        <v>2454</v>
      </c>
      <c r="E28" s="71">
        <v>1885</v>
      </c>
      <c r="F28" s="71">
        <v>569</v>
      </c>
      <c r="G28" s="71">
        <v>23564</v>
      </c>
    </row>
    <row r="29" spans="1:7" s="8" customFormat="1" ht="18.75" customHeight="1">
      <c r="A29" s="202" t="s">
        <v>197</v>
      </c>
      <c r="B29" s="69" t="s">
        <v>198</v>
      </c>
      <c r="C29" s="69" t="s">
        <v>199</v>
      </c>
      <c r="D29" s="70">
        <v>21</v>
      </c>
      <c r="E29" s="71">
        <v>0</v>
      </c>
      <c r="F29" s="71">
        <v>21</v>
      </c>
      <c r="G29" s="71">
        <v>1616</v>
      </c>
    </row>
    <row r="30" spans="1:7" s="8" customFormat="1" ht="18.75" customHeight="1">
      <c r="A30" s="222"/>
      <c r="B30" s="69" t="s">
        <v>200</v>
      </c>
      <c r="C30" s="69" t="s">
        <v>199</v>
      </c>
      <c r="D30" s="70">
        <v>47</v>
      </c>
      <c r="E30" s="71">
        <v>0</v>
      </c>
      <c r="F30" s="71">
        <v>47</v>
      </c>
      <c r="G30" s="71">
        <v>2693</v>
      </c>
    </row>
    <row r="31" spans="1:7" s="8" customFormat="1" ht="18.75" customHeight="1">
      <c r="A31" s="220" t="s">
        <v>201</v>
      </c>
      <c r="B31" s="209" t="s">
        <v>146</v>
      </c>
      <c r="C31" s="69" t="s">
        <v>202</v>
      </c>
      <c r="D31" s="70">
        <v>1684</v>
      </c>
      <c r="E31" s="71">
        <v>410</v>
      </c>
      <c r="F31" s="71">
        <v>1274</v>
      </c>
      <c r="G31" s="71">
        <v>20919</v>
      </c>
    </row>
    <row r="32" spans="1:7" s="8" customFormat="1" ht="30" customHeight="1">
      <c r="A32" s="217"/>
      <c r="B32" s="209"/>
      <c r="C32" s="81" t="s">
        <v>203</v>
      </c>
      <c r="D32" s="70">
        <v>5</v>
      </c>
      <c r="E32" s="71">
        <v>0</v>
      </c>
      <c r="F32" s="71">
        <v>5</v>
      </c>
      <c r="G32" s="71">
        <v>208</v>
      </c>
    </row>
    <row r="33" spans="1:7" s="8" customFormat="1" ht="18.75" customHeight="1">
      <c r="A33" s="217"/>
      <c r="B33" s="209" t="s">
        <v>162</v>
      </c>
      <c r="C33" s="69" t="s">
        <v>192</v>
      </c>
      <c r="D33" s="70">
        <v>584</v>
      </c>
      <c r="E33" s="71">
        <v>544</v>
      </c>
      <c r="F33" s="71">
        <v>40</v>
      </c>
      <c r="G33" s="71">
        <v>14472</v>
      </c>
    </row>
    <row r="34" spans="1:7" s="8" customFormat="1" ht="18.75" customHeight="1">
      <c r="A34" s="217"/>
      <c r="B34" s="209"/>
      <c r="C34" s="69" t="s">
        <v>193</v>
      </c>
      <c r="D34" s="70">
        <v>1</v>
      </c>
      <c r="E34" s="71">
        <v>9</v>
      </c>
      <c r="F34" s="71">
        <v>-8</v>
      </c>
      <c r="G34" s="71">
        <v>319</v>
      </c>
    </row>
    <row r="35" spans="1:7" s="8" customFormat="1" ht="30" customHeight="1">
      <c r="A35" s="217"/>
      <c r="B35" s="209"/>
      <c r="C35" s="81" t="s">
        <v>204</v>
      </c>
      <c r="D35" s="70">
        <v>6</v>
      </c>
      <c r="E35" s="71">
        <v>0</v>
      </c>
      <c r="F35" s="71">
        <v>6</v>
      </c>
      <c r="G35" s="71">
        <v>169</v>
      </c>
    </row>
    <row r="36" spans="1:7" s="8" customFormat="1" ht="18.75" customHeight="1" thickBot="1">
      <c r="A36" s="221"/>
      <c r="B36" s="219" t="s">
        <v>196</v>
      </c>
      <c r="C36" s="219"/>
      <c r="D36" s="72">
        <v>98</v>
      </c>
      <c r="E36" s="73">
        <v>3</v>
      </c>
      <c r="F36" s="73">
        <v>95</v>
      </c>
      <c r="G36" s="73">
        <v>544</v>
      </c>
    </row>
    <row r="37" ht="18.75" customHeight="1">
      <c r="F37" s="158"/>
    </row>
    <row r="38" spans="1:7" s="8" customFormat="1" ht="18.75" customHeight="1" thickBot="1">
      <c r="A38" s="37"/>
      <c r="B38" s="37"/>
      <c r="C38" s="37"/>
      <c r="F38" s="146"/>
      <c r="G38" s="7" t="s">
        <v>442</v>
      </c>
    </row>
    <row r="39" spans="1:7" s="8" customFormat="1" ht="18.75" customHeight="1">
      <c r="A39" s="168" t="s">
        <v>205</v>
      </c>
      <c r="B39" s="168"/>
      <c r="C39" s="168"/>
      <c r="D39" s="11" t="s">
        <v>447</v>
      </c>
      <c r="E39" s="11" t="s">
        <v>448</v>
      </c>
      <c r="F39" s="11" t="s">
        <v>449</v>
      </c>
      <c r="G39" s="11" t="s">
        <v>450</v>
      </c>
    </row>
    <row r="40" spans="1:7" s="8" customFormat="1" ht="18.75" customHeight="1">
      <c r="A40" s="210" t="s">
        <v>206</v>
      </c>
      <c r="B40" s="210"/>
      <c r="C40" s="211"/>
      <c r="D40" s="70">
        <v>186</v>
      </c>
      <c r="E40" s="71">
        <v>44</v>
      </c>
      <c r="F40" s="71">
        <v>142</v>
      </c>
      <c r="G40" s="71">
        <v>7682</v>
      </c>
    </row>
    <row r="41" spans="1:7" s="8" customFormat="1" ht="18.75" customHeight="1" thickBot="1">
      <c r="A41" s="212" t="s">
        <v>207</v>
      </c>
      <c r="B41" s="212"/>
      <c r="C41" s="213"/>
      <c r="D41" s="72">
        <v>8</v>
      </c>
      <c r="E41" s="73">
        <v>0</v>
      </c>
      <c r="F41" s="73">
        <v>8</v>
      </c>
      <c r="G41" s="73">
        <v>2203</v>
      </c>
    </row>
    <row r="42" spans="1:7" s="8" customFormat="1" ht="18.75" customHeight="1">
      <c r="A42" s="37"/>
      <c r="B42" s="37"/>
      <c r="C42" s="37"/>
      <c r="G42" s="7" t="s">
        <v>389</v>
      </c>
    </row>
    <row r="43" spans="1:6" ht="24.75" customHeight="1">
      <c r="A43" s="1" t="s">
        <v>208</v>
      </c>
      <c r="B43" s="1"/>
      <c r="C43" s="1"/>
      <c r="D43" s="2"/>
      <c r="E43" s="2"/>
      <c r="F43" s="2"/>
    </row>
    <row r="44" spans="1:6" ht="9.75" customHeight="1">
      <c r="A44" s="5"/>
      <c r="B44" s="5"/>
      <c r="C44" s="5"/>
      <c r="D44" s="5"/>
      <c r="E44" s="5"/>
      <c r="F44" s="5"/>
    </row>
    <row r="45" spans="1:6" s="8" customFormat="1" ht="19.5" customHeight="1">
      <c r="A45" s="6" t="s">
        <v>209</v>
      </c>
      <c r="B45" s="6"/>
      <c r="C45" s="6"/>
      <c r="D45" s="6" t="s">
        <v>384</v>
      </c>
      <c r="E45" s="6"/>
      <c r="F45" s="46"/>
    </row>
    <row r="46" spans="1:6" s="8" customFormat="1" ht="19.5" customHeight="1" thickBot="1">
      <c r="A46" s="6"/>
      <c r="B46" s="7" t="s">
        <v>442</v>
      </c>
      <c r="C46" s="6"/>
      <c r="D46" s="6"/>
      <c r="E46" s="7" t="s">
        <v>442</v>
      </c>
      <c r="F46" s="46"/>
    </row>
    <row r="47" spans="1:7" ht="19.5" customHeight="1">
      <c r="A47" s="12" t="s">
        <v>210</v>
      </c>
      <c r="B47" s="82" t="s">
        <v>419</v>
      </c>
      <c r="C47" s="83"/>
      <c r="D47" s="12" t="s">
        <v>210</v>
      </c>
      <c r="E47" s="82" t="s">
        <v>419</v>
      </c>
      <c r="F47" s="83"/>
      <c r="G47" s="4"/>
    </row>
    <row r="48" spans="1:7" ht="19.5" customHeight="1">
      <c r="A48" s="48" t="s">
        <v>3</v>
      </c>
      <c r="B48" s="78">
        <v>60750</v>
      </c>
      <c r="C48" s="84"/>
      <c r="D48" s="48" t="s">
        <v>3</v>
      </c>
      <c r="E48" s="78">
        <v>59284</v>
      </c>
      <c r="F48" s="85"/>
      <c r="G48" s="4"/>
    </row>
    <row r="49" spans="1:7" ht="19.5" customHeight="1">
      <c r="A49" s="86" t="s">
        <v>179</v>
      </c>
      <c r="B49" s="70">
        <v>642</v>
      </c>
      <c r="C49" s="84"/>
      <c r="D49" s="86" t="s">
        <v>179</v>
      </c>
      <c r="E49" s="70">
        <v>949</v>
      </c>
      <c r="F49" s="42"/>
      <c r="G49" s="4"/>
    </row>
    <row r="50" spans="1:7" ht="19.5" customHeight="1">
      <c r="A50" s="86" t="s">
        <v>180</v>
      </c>
      <c r="B50" s="70">
        <v>1048</v>
      </c>
      <c r="C50" s="44"/>
      <c r="D50" s="86" t="s">
        <v>180</v>
      </c>
      <c r="E50" s="70">
        <v>1776</v>
      </c>
      <c r="F50" s="42"/>
      <c r="G50" s="4"/>
    </row>
    <row r="51" spans="1:7" ht="19.5" customHeight="1">
      <c r="A51" s="86" t="s">
        <v>181</v>
      </c>
      <c r="B51" s="70">
        <v>2138</v>
      </c>
      <c r="C51" s="44"/>
      <c r="D51" s="86" t="s">
        <v>181</v>
      </c>
      <c r="E51" s="70">
        <v>3514</v>
      </c>
      <c r="F51" s="42"/>
      <c r="G51" s="4"/>
    </row>
    <row r="52" spans="1:7" ht="19.5" customHeight="1">
      <c r="A52" s="86" t="s">
        <v>211</v>
      </c>
      <c r="B52" s="70">
        <v>2381</v>
      </c>
      <c r="C52" s="44"/>
      <c r="D52" s="86" t="s">
        <v>211</v>
      </c>
      <c r="E52" s="70">
        <v>4143</v>
      </c>
      <c r="F52" s="42"/>
      <c r="G52" s="4"/>
    </row>
    <row r="53" spans="1:7" ht="19.5" customHeight="1">
      <c r="A53" s="86" t="s">
        <v>212</v>
      </c>
      <c r="B53" s="70">
        <v>1475</v>
      </c>
      <c r="C53" s="44"/>
      <c r="D53" s="86" t="s">
        <v>212</v>
      </c>
      <c r="E53" s="70">
        <v>2807</v>
      </c>
      <c r="F53" s="42"/>
      <c r="G53" s="4"/>
    </row>
    <row r="54" spans="1:7" ht="19.5" customHeight="1">
      <c r="A54" s="86" t="s">
        <v>182</v>
      </c>
      <c r="B54" s="70">
        <v>2298</v>
      </c>
      <c r="C54" s="44"/>
      <c r="D54" s="86" t="s">
        <v>182</v>
      </c>
      <c r="E54" s="70">
        <v>3894</v>
      </c>
      <c r="F54" s="44"/>
      <c r="G54" s="4"/>
    </row>
    <row r="55" spans="1:7" ht="19.5" customHeight="1">
      <c r="A55" s="86" t="s">
        <v>183</v>
      </c>
      <c r="B55" s="70">
        <v>588</v>
      </c>
      <c r="C55" s="44"/>
      <c r="D55" s="86" t="s">
        <v>183</v>
      </c>
      <c r="E55" s="70">
        <v>1262</v>
      </c>
      <c r="F55" s="44"/>
      <c r="G55" s="4"/>
    </row>
    <row r="56" spans="1:7" ht="19.5" customHeight="1">
      <c r="A56" s="86" t="s">
        <v>184</v>
      </c>
      <c r="B56" s="70">
        <v>2664</v>
      </c>
      <c r="C56" s="44"/>
      <c r="D56" s="86" t="s">
        <v>184</v>
      </c>
      <c r="E56" s="70">
        <v>4347</v>
      </c>
      <c r="F56" s="44"/>
      <c r="G56" s="4"/>
    </row>
    <row r="57" spans="1:7" ht="19.5" customHeight="1">
      <c r="A57" s="86" t="s">
        <v>185</v>
      </c>
      <c r="B57" s="70">
        <v>370</v>
      </c>
      <c r="C57" s="44"/>
      <c r="D57" s="86" t="s">
        <v>185</v>
      </c>
      <c r="E57" s="70">
        <v>535</v>
      </c>
      <c r="F57" s="44"/>
      <c r="G57" s="4"/>
    </row>
    <row r="58" spans="1:7" ht="19.5" customHeight="1">
      <c r="A58" s="86" t="s">
        <v>186</v>
      </c>
      <c r="B58" s="70">
        <v>14659</v>
      </c>
      <c r="C58" s="44"/>
      <c r="D58" s="86" t="s">
        <v>186</v>
      </c>
      <c r="E58" s="70">
        <v>15137</v>
      </c>
      <c r="F58" s="44"/>
      <c r="G58" s="4"/>
    </row>
    <row r="59" spans="1:7" ht="19.5" customHeight="1">
      <c r="A59" s="86" t="s">
        <v>188</v>
      </c>
      <c r="B59" s="70">
        <v>6514</v>
      </c>
      <c r="C59" s="44"/>
      <c r="D59" s="86" t="s">
        <v>188</v>
      </c>
      <c r="E59" s="70">
        <v>2136</v>
      </c>
      <c r="F59" s="44"/>
      <c r="G59" s="4"/>
    </row>
    <row r="60" spans="1:7" ht="19.5" customHeight="1">
      <c r="A60" s="86" t="s">
        <v>189</v>
      </c>
      <c r="B60" s="70">
        <v>1051</v>
      </c>
      <c r="C60" s="44"/>
      <c r="D60" s="86" t="s">
        <v>189</v>
      </c>
      <c r="E60" s="70">
        <v>1650</v>
      </c>
      <c r="F60" s="44"/>
      <c r="G60" s="4"/>
    </row>
    <row r="61" spans="1:7" ht="19.5" customHeight="1">
      <c r="A61" s="86" t="s">
        <v>213</v>
      </c>
      <c r="B61" s="70">
        <v>14</v>
      </c>
      <c r="C61" s="44"/>
      <c r="D61" s="86" t="s">
        <v>214</v>
      </c>
      <c r="E61" s="70">
        <v>951</v>
      </c>
      <c r="F61" s="44"/>
      <c r="G61" s="4"/>
    </row>
    <row r="62" spans="1:7" ht="19.5" customHeight="1">
      <c r="A62" s="87" t="s">
        <v>215</v>
      </c>
      <c r="B62" s="70">
        <v>338</v>
      </c>
      <c r="C62" s="44"/>
      <c r="D62" s="87" t="s">
        <v>215</v>
      </c>
      <c r="E62" s="70">
        <v>177</v>
      </c>
      <c r="F62" s="44"/>
      <c r="G62" s="4"/>
    </row>
    <row r="63" spans="1:7" ht="19.5" customHeight="1">
      <c r="A63" s="86" t="s">
        <v>216</v>
      </c>
      <c r="B63" s="70">
        <v>22650</v>
      </c>
      <c r="C63" s="44"/>
      <c r="D63" s="86" t="s">
        <v>216</v>
      </c>
      <c r="E63" s="70">
        <v>14980</v>
      </c>
      <c r="F63" s="44"/>
      <c r="G63" s="4"/>
    </row>
    <row r="64" spans="1:7" ht="19.5" customHeight="1">
      <c r="A64" s="47" t="s">
        <v>193</v>
      </c>
      <c r="B64" s="70">
        <v>517</v>
      </c>
      <c r="C64" s="44"/>
      <c r="D64" s="47" t="s">
        <v>193</v>
      </c>
      <c r="E64" s="70">
        <v>276</v>
      </c>
      <c r="F64" s="44"/>
      <c r="G64" s="4"/>
    </row>
    <row r="65" spans="1:7" ht="19.5" customHeight="1" thickBot="1">
      <c r="A65" s="51" t="s">
        <v>196</v>
      </c>
      <c r="B65" s="72">
        <v>1403</v>
      </c>
      <c r="C65" s="44"/>
      <c r="D65" s="51" t="s">
        <v>196</v>
      </c>
      <c r="E65" s="72">
        <v>750</v>
      </c>
      <c r="F65" s="44"/>
      <c r="G65" s="4"/>
    </row>
    <row r="66" spans="1:7" ht="19.5" customHeight="1">
      <c r="A66" s="6" t="s">
        <v>217</v>
      </c>
      <c r="B66" s="88"/>
      <c r="C66" s="88"/>
      <c r="D66" s="46" t="s">
        <v>383</v>
      </c>
      <c r="E66" s="89"/>
      <c r="F66" s="90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A29:A30"/>
    <mergeCell ref="B31:B32"/>
    <mergeCell ref="B33:B35"/>
    <mergeCell ref="B7:B21"/>
    <mergeCell ref="B22:B26"/>
    <mergeCell ref="B27:C27"/>
    <mergeCell ref="B28:C28"/>
    <mergeCell ref="A40:C40"/>
    <mergeCell ref="A41:C41"/>
    <mergeCell ref="A39:C39"/>
    <mergeCell ref="A5:C5"/>
    <mergeCell ref="A6:C6"/>
    <mergeCell ref="A7:A28"/>
    <mergeCell ref="B36:C36"/>
    <mergeCell ref="A31:A3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218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219</v>
      </c>
      <c r="B3" s="6"/>
      <c r="C3" s="115"/>
      <c r="D3" s="6"/>
      <c r="E3" s="6"/>
      <c r="F3" s="7" t="s">
        <v>421</v>
      </c>
    </row>
    <row r="4" spans="1:6" s="8" customFormat="1" ht="27">
      <c r="A4" s="12" t="s">
        <v>1</v>
      </c>
      <c r="B4" s="11" t="s">
        <v>156</v>
      </c>
      <c r="C4" s="96" t="s">
        <v>364</v>
      </c>
      <c r="D4" s="26" t="s">
        <v>220</v>
      </c>
      <c r="E4" s="26" t="s">
        <v>221</v>
      </c>
      <c r="F4" s="11" t="s">
        <v>176</v>
      </c>
    </row>
    <row r="5" spans="1:6" s="8" customFormat="1" ht="19.5" customHeight="1">
      <c r="A5" s="85"/>
      <c r="B5" s="91" t="s">
        <v>111</v>
      </c>
      <c r="C5" s="90"/>
      <c r="D5" s="90"/>
      <c r="E5" s="90" t="s">
        <v>222</v>
      </c>
      <c r="F5" s="90" t="s">
        <v>110</v>
      </c>
    </row>
    <row r="6" spans="1:6" s="114" customFormat="1" ht="19.5" customHeight="1">
      <c r="A6" s="48" t="s">
        <v>3</v>
      </c>
      <c r="B6" s="58" t="s">
        <v>420</v>
      </c>
      <c r="C6" s="79">
        <v>13377</v>
      </c>
      <c r="D6" s="79">
        <v>7880</v>
      </c>
      <c r="E6" s="79">
        <v>59</v>
      </c>
      <c r="F6" s="79">
        <v>153425</v>
      </c>
    </row>
    <row r="7" spans="1:6" s="8" customFormat="1" ht="19.5" customHeight="1">
      <c r="A7" s="47" t="s">
        <v>223</v>
      </c>
      <c r="B7" s="92">
        <v>270</v>
      </c>
      <c r="C7" s="93">
        <v>809</v>
      </c>
      <c r="D7" s="93">
        <v>301</v>
      </c>
      <c r="E7" s="93">
        <v>37</v>
      </c>
      <c r="F7" s="93">
        <v>28217</v>
      </c>
    </row>
    <row r="8" spans="1:6" s="8" customFormat="1" ht="19.5" customHeight="1">
      <c r="A8" s="47" t="s">
        <v>224</v>
      </c>
      <c r="B8" s="92">
        <v>300</v>
      </c>
      <c r="C8" s="93">
        <v>900</v>
      </c>
      <c r="D8" s="93">
        <v>835</v>
      </c>
      <c r="E8" s="93">
        <v>93</v>
      </c>
      <c r="F8" s="93">
        <v>39534</v>
      </c>
    </row>
    <row r="9" spans="1:6" s="8" customFormat="1" ht="19.5" customHeight="1">
      <c r="A9" s="47" t="s">
        <v>225</v>
      </c>
      <c r="B9" s="92">
        <v>300</v>
      </c>
      <c r="C9" s="93">
        <v>900</v>
      </c>
      <c r="D9" s="93">
        <v>632</v>
      </c>
      <c r="E9" s="93">
        <v>70</v>
      </c>
      <c r="F9" s="93">
        <v>10819</v>
      </c>
    </row>
    <row r="10" spans="1:6" s="8" customFormat="1" ht="19.5" customHeight="1">
      <c r="A10" s="47"/>
      <c r="B10" s="92">
        <v>299</v>
      </c>
      <c r="C10" s="93">
        <v>895</v>
      </c>
      <c r="D10" s="93">
        <v>646</v>
      </c>
      <c r="E10" s="93">
        <v>72</v>
      </c>
      <c r="F10" s="93">
        <v>7276</v>
      </c>
    </row>
    <row r="11" spans="1:6" s="8" customFormat="1" ht="19.5" customHeight="1">
      <c r="A11" s="47" t="s">
        <v>226</v>
      </c>
      <c r="B11" s="92">
        <v>301</v>
      </c>
      <c r="C11" s="93">
        <v>902</v>
      </c>
      <c r="D11" s="93">
        <v>653</v>
      </c>
      <c r="E11" s="93">
        <v>72</v>
      </c>
      <c r="F11" s="151">
        <v>4592</v>
      </c>
    </row>
    <row r="12" spans="1:6" s="8" customFormat="1" ht="19.5" customHeight="1">
      <c r="A12" s="47" t="s">
        <v>227</v>
      </c>
      <c r="B12" s="92">
        <v>300</v>
      </c>
      <c r="C12" s="93">
        <v>898</v>
      </c>
      <c r="D12" s="93">
        <v>556</v>
      </c>
      <c r="E12" s="93">
        <v>62</v>
      </c>
      <c r="F12" s="20">
        <v>6226</v>
      </c>
    </row>
    <row r="13" spans="1:6" s="8" customFormat="1" ht="19.5" customHeight="1">
      <c r="A13" s="47" t="s">
        <v>228</v>
      </c>
      <c r="B13" s="92">
        <v>299</v>
      </c>
      <c r="C13" s="93">
        <v>897</v>
      </c>
      <c r="D13" s="93">
        <v>599</v>
      </c>
      <c r="E13" s="93">
        <v>67</v>
      </c>
      <c r="F13" s="20">
        <v>7013</v>
      </c>
    </row>
    <row r="14" spans="1:6" s="8" customFormat="1" ht="19.5" customHeight="1">
      <c r="A14" s="47" t="s">
        <v>229</v>
      </c>
      <c r="B14" s="92">
        <v>302</v>
      </c>
      <c r="C14" s="93">
        <v>904</v>
      </c>
      <c r="D14" s="93">
        <v>527</v>
      </c>
      <c r="E14" s="93">
        <v>58</v>
      </c>
      <c r="F14" s="20">
        <v>9184</v>
      </c>
    </row>
    <row r="15" spans="1:6" s="8" customFormat="1" ht="19.5" customHeight="1">
      <c r="A15" s="47" t="s">
        <v>230</v>
      </c>
      <c r="B15" s="92">
        <v>302</v>
      </c>
      <c r="C15" s="93">
        <v>904</v>
      </c>
      <c r="D15" s="93">
        <v>648</v>
      </c>
      <c r="E15" s="93">
        <v>72</v>
      </c>
      <c r="F15" s="20">
        <v>8779</v>
      </c>
    </row>
    <row r="16" spans="1:6" s="8" customFormat="1" ht="19.5" customHeight="1">
      <c r="A16" s="47" t="s">
        <v>231</v>
      </c>
      <c r="B16" s="92">
        <v>297</v>
      </c>
      <c r="C16" s="93">
        <v>891</v>
      </c>
      <c r="D16" s="93">
        <v>401</v>
      </c>
      <c r="E16" s="93">
        <v>45</v>
      </c>
      <c r="F16" s="93">
        <v>7173</v>
      </c>
    </row>
    <row r="17" spans="1:6" s="8" customFormat="1" ht="19.5" customHeight="1">
      <c r="A17" s="47" t="s">
        <v>232</v>
      </c>
      <c r="B17" s="92">
        <v>300</v>
      </c>
      <c r="C17" s="93">
        <v>899</v>
      </c>
      <c r="D17" s="93">
        <v>610</v>
      </c>
      <c r="E17" s="93">
        <v>68</v>
      </c>
      <c r="F17" s="93">
        <v>8020</v>
      </c>
    </row>
    <row r="18" spans="1:6" s="8" customFormat="1" ht="19.5" customHeight="1">
      <c r="A18" s="47" t="s">
        <v>233</v>
      </c>
      <c r="B18" s="92">
        <v>300</v>
      </c>
      <c r="C18" s="93">
        <v>899</v>
      </c>
      <c r="D18" s="93">
        <v>600</v>
      </c>
      <c r="E18" s="93">
        <v>67</v>
      </c>
      <c r="F18" s="93">
        <v>10852</v>
      </c>
    </row>
    <row r="19" spans="1:6" s="8" customFormat="1" ht="19.5" customHeight="1">
      <c r="A19" s="47" t="s">
        <v>234</v>
      </c>
      <c r="B19" s="92">
        <v>296</v>
      </c>
      <c r="C19" s="93">
        <v>887</v>
      </c>
      <c r="D19" s="93">
        <v>326</v>
      </c>
      <c r="E19" s="93">
        <v>37</v>
      </c>
      <c r="F19" s="93">
        <v>1302</v>
      </c>
    </row>
    <row r="20" spans="1:6" s="8" customFormat="1" ht="19.5" customHeight="1">
      <c r="A20" s="47" t="s">
        <v>235</v>
      </c>
      <c r="B20" s="92">
        <v>298</v>
      </c>
      <c r="C20" s="93">
        <v>894</v>
      </c>
      <c r="D20" s="93">
        <v>382</v>
      </c>
      <c r="E20" s="93">
        <v>43</v>
      </c>
      <c r="F20" s="93">
        <v>2487</v>
      </c>
    </row>
    <row r="21" spans="1:6" s="8" customFormat="1" ht="19.5" customHeight="1">
      <c r="A21" s="47" t="s">
        <v>236</v>
      </c>
      <c r="B21" s="92">
        <v>298</v>
      </c>
      <c r="C21" s="93">
        <v>298</v>
      </c>
      <c r="D21" s="93">
        <v>110</v>
      </c>
      <c r="E21" s="93">
        <v>37</v>
      </c>
      <c r="F21" s="93">
        <v>1129</v>
      </c>
    </row>
    <row r="22" spans="1:6" s="8" customFormat="1" ht="19.5" customHeight="1">
      <c r="A22" s="47" t="s">
        <v>237</v>
      </c>
      <c r="B22" s="92">
        <v>300</v>
      </c>
      <c r="C22" s="93">
        <v>300</v>
      </c>
      <c r="D22" s="93">
        <v>39</v>
      </c>
      <c r="E22" s="93">
        <v>13</v>
      </c>
      <c r="F22" s="93">
        <v>309</v>
      </c>
    </row>
    <row r="23" spans="1:6" s="8" customFormat="1" ht="19.5" customHeight="1" thickBot="1">
      <c r="A23" s="51" t="s">
        <v>238</v>
      </c>
      <c r="B23" s="94">
        <v>300</v>
      </c>
      <c r="C23" s="95">
        <v>300</v>
      </c>
      <c r="D23" s="95">
        <v>15</v>
      </c>
      <c r="E23" s="95">
        <v>5</v>
      </c>
      <c r="F23" s="95">
        <v>513</v>
      </c>
    </row>
    <row r="24" spans="1:6" s="8" customFormat="1" ht="19.5" customHeight="1">
      <c r="A24" s="37"/>
      <c r="F24" s="7" t="s">
        <v>422</v>
      </c>
    </row>
    <row r="25" spans="1:6" s="8" customFormat="1" ht="19.5" customHeight="1">
      <c r="A25" s="37"/>
      <c r="F25" s="7"/>
    </row>
    <row r="26" spans="1:4" s="8" customFormat="1" ht="19.5" customHeight="1" thickBot="1">
      <c r="A26" s="6" t="s">
        <v>239</v>
      </c>
      <c r="B26" s="6"/>
      <c r="C26" s="6"/>
      <c r="D26" s="7" t="s">
        <v>421</v>
      </c>
    </row>
    <row r="27" spans="1:4" s="8" customFormat="1" ht="30" customHeight="1">
      <c r="A27" s="12" t="s">
        <v>3</v>
      </c>
      <c r="B27" s="11" t="s">
        <v>156</v>
      </c>
      <c r="C27" s="11" t="s">
        <v>176</v>
      </c>
      <c r="D27" s="96" t="s">
        <v>240</v>
      </c>
    </row>
    <row r="28" spans="1:4" s="8" customFormat="1" ht="19.5" customHeight="1">
      <c r="A28" s="64" t="s">
        <v>110</v>
      </c>
      <c r="B28" s="55" t="s">
        <v>111</v>
      </c>
      <c r="C28" s="64" t="s">
        <v>110</v>
      </c>
      <c r="D28" s="64" t="s">
        <v>110</v>
      </c>
    </row>
    <row r="29" spans="1:5" s="8" customFormat="1" ht="19.5" customHeight="1" thickBot="1">
      <c r="A29" s="95">
        <v>118708</v>
      </c>
      <c r="B29" s="24">
        <v>296</v>
      </c>
      <c r="C29" s="25">
        <v>113762</v>
      </c>
      <c r="D29" s="25">
        <v>4946</v>
      </c>
      <c r="E29" s="97"/>
    </row>
    <row r="30" spans="4:6" ht="19.5" customHeight="1">
      <c r="D30" s="7" t="s">
        <v>422</v>
      </c>
      <c r="F30" s="4"/>
    </row>
    <row r="31" ht="19.5" customHeight="1"/>
    <row r="32" spans="1:7" s="8" customFormat="1" ht="19.5" customHeight="1" thickBot="1">
      <c r="A32" s="6" t="s">
        <v>241</v>
      </c>
      <c r="B32" s="6"/>
      <c r="C32" s="6"/>
      <c r="D32" s="6"/>
      <c r="E32" s="7"/>
      <c r="F32" s="7"/>
      <c r="G32" s="7" t="s">
        <v>421</v>
      </c>
    </row>
    <row r="33" spans="1:7" s="8" customFormat="1" ht="19.5" customHeight="1">
      <c r="A33" s="160" t="s">
        <v>3</v>
      </c>
      <c r="B33" s="167" t="s">
        <v>343</v>
      </c>
      <c r="C33" s="168"/>
      <c r="D33" s="170"/>
      <c r="E33" s="223" t="s">
        <v>344</v>
      </c>
      <c r="F33" s="224"/>
      <c r="G33" s="224"/>
    </row>
    <row r="34" spans="1:7" s="8" customFormat="1" ht="19.5" customHeight="1">
      <c r="A34" s="162"/>
      <c r="B34" s="14" t="s">
        <v>156</v>
      </c>
      <c r="C34" s="14" t="s">
        <v>176</v>
      </c>
      <c r="D34" s="98" t="s">
        <v>242</v>
      </c>
      <c r="E34" s="14" t="s">
        <v>156</v>
      </c>
      <c r="F34" s="14" t="s">
        <v>244</v>
      </c>
      <c r="G34" s="147" t="s">
        <v>242</v>
      </c>
    </row>
    <row r="35" spans="1:7" s="8" customFormat="1" ht="19.5" customHeight="1">
      <c r="A35" s="64" t="s">
        <v>110</v>
      </c>
      <c r="B35" s="55" t="s">
        <v>111</v>
      </c>
      <c r="C35" s="64" t="s">
        <v>110</v>
      </c>
      <c r="D35" s="64" t="s">
        <v>110</v>
      </c>
      <c r="E35" s="90" t="s">
        <v>351</v>
      </c>
      <c r="F35" s="88" t="s">
        <v>110</v>
      </c>
      <c r="G35" s="64" t="s">
        <v>110</v>
      </c>
    </row>
    <row r="36" spans="1:7" s="8" customFormat="1" ht="19.5" customHeight="1" thickBot="1">
      <c r="A36" s="77">
        <v>38659</v>
      </c>
      <c r="B36" s="24">
        <v>302</v>
      </c>
      <c r="C36" s="25">
        <v>15220</v>
      </c>
      <c r="D36" s="25">
        <v>50</v>
      </c>
      <c r="E36" s="25">
        <v>275</v>
      </c>
      <c r="F36" s="99">
        <v>23439</v>
      </c>
      <c r="G36" s="146">
        <v>85</v>
      </c>
    </row>
    <row r="37" spans="5:7" ht="19.5" customHeight="1">
      <c r="E37" s="7"/>
      <c r="F37" s="7"/>
      <c r="G37" s="7" t="s">
        <v>422</v>
      </c>
    </row>
    <row r="38" ht="19.5" customHeight="1"/>
    <row r="39" ht="19.5" customHeight="1"/>
    <row r="40" ht="19.5" customHeight="1"/>
    <row r="41" spans="1:5" ht="24.75" customHeight="1">
      <c r="A41" s="1" t="s">
        <v>296</v>
      </c>
      <c r="B41" s="2"/>
      <c r="C41" s="2"/>
      <c r="D41" s="2"/>
      <c r="E41" s="2"/>
    </row>
    <row r="42" spans="1:5" ht="9.75" customHeight="1">
      <c r="A42" s="5"/>
      <c r="B42" s="5"/>
      <c r="C42" s="5"/>
      <c r="D42" s="5"/>
      <c r="E42" s="5"/>
    </row>
    <row r="43" spans="1:4" s="8" customFormat="1" ht="19.5" customHeight="1" thickBot="1">
      <c r="A43" s="6" t="s">
        <v>246</v>
      </c>
      <c r="B43" s="6"/>
      <c r="C43" s="6"/>
      <c r="D43" s="7" t="s">
        <v>421</v>
      </c>
    </row>
    <row r="44" spans="1:4" s="8" customFormat="1" ht="19.5" customHeight="1">
      <c r="A44" s="168" t="s">
        <v>1</v>
      </c>
      <c r="B44" s="170"/>
      <c r="C44" s="11" t="s">
        <v>247</v>
      </c>
      <c r="D44" s="11" t="s">
        <v>176</v>
      </c>
    </row>
    <row r="45" spans="1:4" s="8" customFormat="1" ht="19.5" customHeight="1">
      <c r="A45" s="85"/>
      <c r="B45" s="64"/>
      <c r="C45" s="55" t="s">
        <v>142</v>
      </c>
      <c r="D45" s="90" t="s">
        <v>110</v>
      </c>
    </row>
    <row r="46" spans="1:4" s="114" customFormat="1" ht="19.5" customHeight="1">
      <c r="A46" s="190" t="s">
        <v>3</v>
      </c>
      <c r="B46" s="190"/>
      <c r="C46" s="116">
        <v>443</v>
      </c>
      <c r="D46" s="117">
        <v>19060</v>
      </c>
    </row>
    <row r="47" spans="1:4" s="8" customFormat="1" ht="19.5" customHeight="1">
      <c r="A47" s="174" t="s">
        <v>248</v>
      </c>
      <c r="B47" s="174"/>
      <c r="C47" s="92">
        <v>302</v>
      </c>
      <c r="D47" s="93">
        <v>13111</v>
      </c>
    </row>
    <row r="48" spans="1:4" s="8" customFormat="1" ht="19.5" customHeight="1">
      <c r="A48" s="174" t="s">
        <v>249</v>
      </c>
      <c r="B48" s="174"/>
      <c r="C48" s="92">
        <v>83</v>
      </c>
      <c r="D48" s="93">
        <v>3097</v>
      </c>
    </row>
    <row r="49" spans="1:6" ht="19.5" customHeight="1" thickBot="1">
      <c r="A49" s="176" t="s">
        <v>250</v>
      </c>
      <c r="B49" s="177"/>
      <c r="C49" s="94">
        <v>58</v>
      </c>
      <c r="D49" s="95">
        <v>2852</v>
      </c>
      <c r="F49" s="4"/>
    </row>
    <row r="50" spans="4:6" ht="19.5" customHeight="1">
      <c r="D50" s="7" t="s">
        <v>422</v>
      </c>
      <c r="F50" s="4"/>
    </row>
    <row r="51" spans="3:6" ht="19.5" customHeight="1">
      <c r="C51" s="97"/>
      <c r="D51" s="97"/>
      <c r="F51" s="4"/>
    </row>
    <row r="52" spans="1:3" s="8" customFormat="1" ht="19.5" customHeight="1" thickBot="1">
      <c r="A52" s="6" t="s">
        <v>251</v>
      </c>
      <c r="B52" s="7" t="s">
        <v>421</v>
      </c>
      <c r="C52" s="7"/>
    </row>
    <row r="53" spans="1:2" s="8" customFormat="1" ht="19.5" customHeight="1">
      <c r="A53" s="12" t="s">
        <v>247</v>
      </c>
      <c r="B53" s="11" t="s">
        <v>176</v>
      </c>
    </row>
    <row r="54" spans="1:2" s="8" customFormat="1" ht="19.5" customHeight="1">
      <c r="A54" s="90" t="s">
        <v>142</v>
      </c>
      <c r="B54" s="55" t="s">
        <v>110</v>
      </c>
    </row>
    <row r="55" spans="1:6" ht="19.5" customHeight="1" thickBot="1">
      <c r="A55" s="100">
        <v>59</v>
      </c>
      <c r="B55" s="101">
        <v>2918</v>
      </c>
      <c r="F55" s="4"/>
    </row>
    <row r="56" spans="1:6" ht="19.5" customHeight="1">
      <c r="A56" s="49" t="s">
        <v>422</v>
      </c>
      <c r="B56" s="7"/>
      <c r="D56" s="7"/>
      <c r="F56" s="4"/>
    </row>
    <row r="57" ht="19.5" customHeight="1"/>
    <row r="58" spans="1:3" s="8" customFormat="1" ht="19.5" customHeight="1" thickBot="1">
      <c r="A58" s="6" t="s">
        <v>423</v>
      </c>
      <c r="B58" s="7"/>
      <c r="C58" s="7"/>
    </row>
    <row r="59" spans="1:2" s="8" customFormat="1" ht="19.5" customHeight="1">
      <c r="A59" s="12" t="s">
        <v>247</v>
      </c>
      <c r="B59" s="11" t="s">
        <v>176</v>
      </c>
    </row>
    <row r="60" spans="1:2" s="8" customFormat="1" ht="19.5" customHeight="1">
      <c r="A60" s="90" t="s">
        <v>142</v>
      </c>
      <c r="B60" s="55" t="s">
        <v>110</v>
      </c>
    </row>
    <row r="61" spans="1:6" ht="19.5" customHeight="1" thickBot="1">
      <c r="A61" s="95">
        <v>12</v>
      </c>
      <c r="B61" s="94">
        <v>317</v>
      </c>
      <c r="F61" s="4"/>
    </row>
    <row r="62" spans="1:6" ht="19.5" customHeight="1">
      <c r="A62" s="49" t="s">
        <v>422</v>
      </c>
      <c r="B62" s="7"/>
      <c r="D62" s="7"/>
      <c r="F62" s="4"/>
    </row>
    <row r="63" ht="19.5" customHeight="1"/>
    <row r="64" spans="1:3" s="8" customFormat="1" ht="19.5" customHeight="1" thickBot="1">
      <c r="A64" s="6" t="s">
        <v>424</v>
      </c>
      <c r="B64" s="7"/>
      <c r="C64" s="7"/>
    </row>
    <row r="65" spans="1:2" s="8" customFormat="1" ht="19.5" customHeight="1">
      <c r="A65" s="12" t="s">
        <v>247</v>
      </c>
      <c r="B65" s="11" t="s">
        <v>176</v>
      </c>
    </row>
    <row r="66" spans="1:2" s="8" customFormat="1" ht="19.5" customHeight="1">
      <c r="A66" s="90" t="s">
        <v>142</v>
      </c>
      <c r="B66" s="55" t="s">
        <v>110</v>
      </c>
    </row>
    <row r="67" spans="1:6" ht="19.5" customHeight="1" thickBot="1">
      <c r="A67" s="95">
        <v>15</v>
      </c>
      <c r="B67" s="94">
        <v>1202</v>
      </c>
      <c r="F67" s="4"/>
    </row>
    <row r="68" spans="1:6" ht="19.5" customHeight="1">
      <c r="A68" s="49" t="s">
        <v>422</v>
      </c>
      <c r="B68" s="7"/>
      <c r="D68" s="7"/>
      <c r="F68" s="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sheetProtection/>
  <mergeCells count="8">
    <mergeCell ref="E33:G33"/>
    <mergeCell ref="A44:B44"/>
    <mergeCell ref="A49:B49"/>
    <mergeCell ref="A46:B46"/>
    <mergeCell ref="A47:B47"/>
    <mergeCell ref="A48:B48"/>
    <mergeCell ref="A33:A34"/>
    <mergeCell ref="B33:D33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365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252</v>
      </c>
      <c r="B3" s="6"/>
      <c r="C3" s="6"/>
      <c r="D3" s="6"/>
      <c r="E3" s="6"/>
      <c r="F3" s="7" t="s">
        <v>421</v>
      </c>
    </row>
    <row r="4" spans="1:6" s="8" customFormat="1" ht="18" customHeight="1">
      <c r="A4" s="160" t="s">
        <v>253</v>
      </c>
      <c r="B4" s="161"/>
      <c r="C4" s="102" t="s">
        <v>156</v>
      </c>
      <c r="D4" s="103" t="s">
        <v>254</v>
      </c>
      <c r="E4" s="103" t="s">
        <v>243</v>
      </c>
      <c r="F4" s="102" t="s">
        <v>221</v>
      </c>
    </row>
    <row r="5" spans="1:6" s="8" customFormat="1" ht="18" customHeight="1">
      <c r="A5" s="162"/>
      <c r="B5" s="163"/>
      <c r="C5" s="14" t="s">
        <v>339</v>
      </c>
      <c r="D5" s="34" t="s">
        <v>340</v>
      </c>
      <c r="E5" s="34"/>
      <c r="F5" s="14" t="s">
        <v>341</v>
      </c>
    </row>
    <row r="6" spans="1:6" s="8" customFormat="1" ht="18" customHeight="1">
      <c r="A6" s="85"/>
      <c r="B6" s="85"/>
      <c r="C6" s="91" t="s">
        <v>111</v>
      </c>
      <c r="D6" s="90" t="s">
        <v>111</v>
      </c>
      <c r="E6" s="90" t="s">
        <v>245</v>
      </c>
      <c r="F6" s="90" t="s">
        <v>348</v>
      </c>
    </row>
    <row r="7" spans="1:6" s="8" customFormat="1" ht="18" customHeight="1">
      <c r="A7" s="174" t="s">
        <v>255</v>
      </c>
      <c r="B7" s="175"/>
      <c r="C7" s="18">
        <v>274</v>
      </c>
      <c r="D7" s="20">
        <v>205</v>
      </c>
      <c r="E7" s="20">
        <v>154</v>
      </c>
      <c r="F7" s="130">
        <v>0.748</v>
      </c>
    </row>
    <row r="8" spans="1:6" s="8" customFormat="1" ht="18" customHeight="1">
      <c r="A8" s="174" t="s">
        <v>256</v>
      </c>
      <c r="B8" s="175"/>
      <c r="C8" s="18">
        <v>244</v>
      </c>
      <c r="D8" s="20">
        <v>202</v>
      </c>
      <c r="E8" s="20">
        <v>172</v>
      </c>
      <c r="F8" s="130">
        <v>0.828</v>
      </c>
    </row>
    <row r="9" spans="1:6" s="8" customFormat="1" ht="18" customHeight="1">
      <c r="A9" s="174" t="s">
        <v>257</v>
      </c>
      <c r="B9" s="175"/>
      <c r="C9" s="18">
        <v>316</v>
      </c>
      <c r="D9" s="20">
        <v>272</v>
      </c>
      <c r="E9" s="20">
        <v>338</v>
      </c>
      <c r="F9" s="130">
        <v>0.861</v>
      </c>
    </row>
    <row r="10" spans="1:6" s="8" customFormat="1" ht="18" customHeight="1">
      <c r="A10" s="174" t="s">
        <v>258</v>
      </c>
      <c r="B10" s="175"/>
      <c r="C10" s="18">
        <v>277</v>
      </c>
      <c r="D10" s="20">
        <v>241</v>
      </c>
      <c r="E10" s="20">
        <v>316</v>
      </c>
      <c r="F10" s="130">
        <v>0.87</v>
      </c>
    </row>
    <row r="11" spans="1:6" s="8" customFormat="1" ht="18" customHeight="1">
      <c r="A11" s="174" t="s">
        <v>259</v>
      </c>
      <c r="B11" s="175"/>
      <c r="C11" s="18">
        <v>303</v>
      </c>
      <c r="D11" s="20">
        <v>205</v>
      </c>
      <c r="E11" s="20">
        <v>87</v>
      </c>
      <c r="F11" s="130">
        <v>0.677</v>
      </c>
    </row>
    <row r="12" spans="1:6" s="8" customFormat="1" ht="18" customHeight="1">
      <c r="A12" s="174" t="s">
        <v>260</v>
      </c>
      <c r="B12" s="175"/>
      <c r="C12" s="18">
        <v>309</v>
      </c>
      <c r="D12" s="20">
        <v>243</v>
      </c>
      <c r="E12" s="20">
        <v>98</v>
      </c>
      <c r="F12" s="130">
        <v>0.786</v>
      </c>
    </row>
    <row r="13" spans="1:6" s="8" customFormat="1" ht="18" customHeight="1">
      <c r="A13" s="174" t="s">
        <v>261</v>
      </c>
      <c r="B13" s="175"/>
      <c r="C13" s="18">
        <v>313</v>
      </c>
      <c r="D13" s="20">
        <v>213</v>
      </c>
      <c r="E13" s="20">
        <v>86</v>
      </c>
      <c r="F13" s="130">
        <v>0.681</v>
      </c>
    </row>
    <row r="14" spans="1:6" s="8" customFormat="1" ht="18" customHeight="1">
      <c r="A14" s="174" t="s">
        <v>262</v>
      </c>
      <c r="B14" s="175"/>
      <c r="C14" s="18">
        <v>193</v>
      </c>
      <c r="D14" s="20">
        <v>193</v>
      </c>
      <c r="E14" s="20">
        <v>4</v>
      </c>
      <c r="F14" s="130" t="s">
        <v>429</v>
      </c>
    </row>
    <row r="15" spans="1:6" s="8" customFormat="1" ht="18" customHeight="1">
      <c r="A15" s="174" t="s">
        <v>263</v>
      </c>
      <c r="B15" s="175"/>
      <c r="C15" s="18">
        <v>314</v>
      </c>
      <c r="D15" s="20">
        <v>180</v>
      </c>
      <c r="E15" s="20">
        <v>204</v>
      </c>
      <c r="F15" s="130">
        <v>0.573</v>
      </c>
    </row>
    <row r="16" spans="1:6" s="8" customFormat="1" ht="18" customHeight="1">
      <c r="A16" s="174" t="s">
        <v>264</v>
      </c>
      <c r="B16" s="175"/>
      <c r="C16" s="18">
        <v>316</v>
      </c>
      <c r="D16" s="20">
        <v>293</v>
      </c>
      <c r="E16" s="20">
        <v>462</v>
      </c>
      <c r="F16" s="130">
        <v>0.927</v>
      </c>
    </row>
    <row r="17" spans="1:6" s="8" customFormat="1" ht="18" customHeight="1">
      <c r="A17" s="174" t="s">
        <v>265</v>
      </c>
      <c r="B17" s="175"/>
      <c r="C17" s="18">
        <v>318</v>
      </c>
      <c r="D17" s="20">
        <v>288</v>
      </c>
      <c r="E17" s="20">
        <v>458</v>
      </c>
      <c r="F17" s="130">
        <v>0.906</v>
      </c>
    </row>
    <row r="18" spans="1:6" s="8" customFormat="1" ht="18" customHeight="1">
      <c r="A18" s="174" t="s">
        <v>266</v>
      </c>
      <c r="B18" s="175"/>
      <c r="C18" s="18">
        <v>317</v>
      </c>
      <c r="D18" s="20">
        <v>241</v>
      </c>
      <c r="E18" s="20">
        <v>370</v>
      </c>
      <c r="F18" s="130">
        <v>0.76</v>
      </c>
    </row>
    <row r="19" spans="1:6" s="8" customFormat="1" ht="18" customHeight="1">
      <c r="A19" s="174" t="s">
        <v>267</v>
      </c>
      <c r="B19" s="175"/>
      <c r="C19" s="18">
        <v>286</v>
      </c>
      <c r="D19" s="20">
        <v>243</v>
      </c>
      <c r="E19" s="20">
        <v>374</v>
      </c>
      <c r="F19" s="130">
        <v>0.85</v>
      </c>
    </row>
    <row r="20" spans="1:6" s="8" customFormat="1" ht="18" customHeight="1">
      <c r="A20" s="174" t="s">
        <v>268</v>
      </c>
      <c r="B20" s="175"/>
      <c r="C20" s="18">
        <v>257</v>
      </c>
      <c r="D20" s="20">
        <v>242</v>
      </c>
      <c r="E20" s="20">
        <v>412</v>
      </c>
      <c r="F20" s="130">
        <v>0.942</v>
      </c>
    </row>
    <row r="21" spans="1:6" s="8" customFormat="1" ht="18" customHeight="1">
      <c r="A21" s="174" t="s">
        <v>269</v>
      </c>
      <c r="B21" s="175"/>
      <c r="C21" s="18">
        <v>256</v>
      </c>
      <c r="D21" s="20">
        <v>169</v>
      </c>
      <c r="E21" s="20">
        <v>203</v>
      </c>
      <c r="F21" s="130">
        <v>0.66</v>
      </c>
    </row>
    <row r="22" spans="1:6" s="8" customFormat="1" ht="18" customHeight="1">
      <c r="A22" s="174" t="s">
        <v>270</v>
      </c>
      <c r="B22" s="175"/>
      <c r="C22" s="18">
        <v>257</v>
      </c>
      <c r="D22" s="20">
        <v>243</v>
      </c>
      <c r="E22" s="20">
        <v>431</v>
      </c>
      <c r="F22" s="130">
        <v>0.946</v>
      </c>
    </row>
    <row r="23" spans="1:6" s="8" customFormat="1" ht="18" customHeight="1" thickBot="1">
      <c r="A23" s="176" t="s">
        <v>271</v>
      </c>
      <c r="B23" s="177"/>
      <c r="C23" s="24">
        <v>286</v>
      </c>
      <c r="D23" s="25">
        <v>275</v>
      </c>
      <c r="E23" s="25">
        <v>490</v>
      </c>
      <c r="F23" s="40">
        <v>0.962</v>
      </c>
    </row>
    <row r="24" spans="1:6" s="8" customFormat="1" ht="18" customHeight="1">
      <c r="A24" s="37"/>
      <c r="B24" s="37"/>
      <c r="F24" s="7" t="s">
        <v>354</v>
      </c>
    </row>
    <row r="25" spans="1:6" s="8" customFormat="1" ht="18" customHeight="1">
      <c r="A25" s="37"/>
      <c r="B25" s="37"/>
      <c r="F25" s="7"/>
    </row>
    <row r="26" spans="1:6" s="8" customFormat="1" ht="18" customHeight="1" thickBot="1">
      <c r="A26" s="6" t="s">
        <v>272</v>
      </c>
      <c r="B26" s="6"/>
      <c r="C26" s="6"/>
      <c r="D26" s="6"/>
      <c r="E26" s="6"/>
      <c r="F26" s="7" t="s">
        <v>421</v>
      </c>
    </row>
    <row r="27" spans="1:6" s="8" customFormat="1" ht="18" customHeight="1">
      <c r="A27" s="168" t="s">
        <v>1</v>
      </c>
      <c r="B27" s="170"/>
      <c r="C27" s="11" t="s">
        <v>3</v>
      </c>
      <c r="D27" s="11" t="s">
        <v>255</v>
      </c>
      <c r="E27" s="26" t="s">
        <v>256</v>
      </c>
      <c r="F27" s="11" t="s">
        <v>273</v>
      </c>
    </row>
    <row r="28" spans="1:6" s="8" customFormat="1" ht="18" customHeight="1">
      <c r="A28" s="85"/>
      <c r="B28" s="85"/>
      <c r="C28" s="91" t="s">
        <v>245</v>
      </c>
      <c r="D28" s="90" t="s">
        <v>245</v>
      </c>
      <c r="E28" s="90" t="s">
        <v>245</v>
      </c>
      <c r="F28" s="90" t="s">
        <v>348</v>
      </c>
    </row>
    <row r="29" spans="1:6" s="8" customFormat="1" ht="18" customHeight="1">
      <c r="A29" s="178" t="s">
        <v>3</v>
      </c>
      <c r="B29" s="179"/>
      <c r="C29" s="18">
        <v>326</v>
      </c>
      <c r="D29" s="20">
        <v>154</v>
      </c>
      <c r="E29" s="20">
        <v>172</v>
      </c>
      <c r="F29" s="130"/>
    </row>
    <row r="30" spans="1:6" s="8" customFormat="1" ht="18" customHeight="1">
      <c r="A30" s="47" t="s">
        <v>274</v>
      </c>
      <c r="B30" s="105" t="s">
        <v>275</v>
      </c>
      <c r="C30" s="18">
        <v>17</v>
      </c>
      <c r="D30" s="20">
        <v>11</v>
      </c>
      <c r="E30" s="20">
        <v>6</v>
      </c>
      <c r="F30" s="130">
        <v>0.05214723926380368</v>
      </c>
    </row>
    <row r="31" spans="1:6" s="8" customFormat="1" ht="18" customHeight="1">
      <c r="A31" s="47"/>
      <c r="B31" s="106" t="s">
        <v>276</v>
      </c>
      <c r="C31" s="18">
        <v>12</v>
      </c>
      <c r="D31" s="20">
        <v>2</v>
      </c>
      <c r="E31" s="20">
        <v>10</v>
      </c>
      <c r="F31" s="130">
        <v>0.03680981595092025</v>
      </c>
    </row>
    <row r="32" spans="1:6" s="8" customFormat="1" ht="18" customHeight="1">
      <c r="A32" s="47"/>
      <c r="B32" s="106" t="s">
        <v>277</v>
      </c>
      <c r="C32" s="18">
        <v>23</v>
      </c>
      <c r="D32" s="20">
        <v>11</v>
      </c>
      <c r="E32" s="20">
        <v>12</v>
      </c>
      <c r="F32" s="130">
        <v>0.0705521472392638</v>
      </c>
    </row>
    <row r="33" spans="1:6" s="8" customFormat="1" ht="18" customHeight="1">
      <c r="A33" s="104"/>
      <c r="B33" s="107" t="s">
        <v>278</v>
      </c>
      <c r="C33" s="18">
        <v>65</v>
      </c>
      <c r="D33" s="20">
        <v>34</v>
      </c>
      <c r="E33" s="20">
        <v>31</v>
      </c>
      <c r="F33" s="130">
        <v>0.20038650306748465</v>
      </c>
    </row>
    <row r="34" spans="1:6" s="8" customFormat="1" ht="18" customHeight="1">
      <c r="A34" s="47" t="s">
        <v>279</v>
      </c>
      <c r="B34" s="106" t="s">
        <v>280</v>
      </c>
      <c r="C34" s="18">
        <v>21</v>
      </c>
      <c r="D34" s="20">
        <v>14</v>
      </c>
      <c r="E34" s="20">
        <v>7</v>
      </c>
      <c r="F34" s="130">
        <v>0.06441717791411043</v>
      </c>
    </row>
    <row r="35" spans="1:6" s="8" customFormat="1" ht="18" customHeight="1">
      <c r="A35" s="104"/>
      <c r="B35" s="107" t="s">
        <v>281</v>
      </c>
      <c r="C35" s="18">
        <v>12</v>
      </c>
      <c r="D35" s="20">
        <v>1</v>
      </c>
      <c r="E35" s="20">
        <v>11</v>
      </c>
      <c r="F35" s="130">
        <v>0.03680981595092025</v>
      </c>
    </row>
    <row r="36" spans="1:6" s="8" customFormat="1" ht="18" customHeight="1">
      <c r="A36" s="47" t="s">
        <v>93</v>
      </c>
      <c r="B36" s="106" t="s">
        <v>282</v>
      </c>
      <c r="C36" s="18">
        <v>17</v>
      </c>
      <c r="D36" s="20">
        <v>5</v>
      </c>
      <c r="E36" s="20">
        <v>12</v>
      </c>
      <c r="F36" s="130">
        <v>0.05214723926380368</v>
      </c>
    </row>
    <row r="37" spans="1:6" s="8" customFormat="1" ht="18" customHeight="1">
      <c r="A37" s="47"/>
      <c r="B37" s="106" t="s">
        <v>283</v>
      </c>
      <c r="C37" s="18">
        <v>6</v>
      </c>
      <c r="D37" s="20">
        <v>2</v>
      </c>
      <c r="E37" s="20">
        <v>4</v>
      </c>
      <c r="F37" s="130">
        <v>0.018404907975460124</v>
      </c>
    </row>
    <row r="38" spans="1:6" s="8" customFormat="1" ht="18" customHeight="1">
      <c r="A38" s="104"/>
      <c r="B38" s="107" t="s">
        <v>93</v>
      </c>
      <c r="C38" s="18">
        <v>5</v>
      </c>
      <c r="D38" s="20">
        <v>3</v>
      </c>
      <c r="E38" s="20">
        <v>2</v>
      </c>
      <c r="F38" s="130">
        <v>0.015337423312883436</v>
      </c>
    </row>
    <row r="39" spans="1:6" s="8" customFormat="1" ht="18" customHeight="1">
      <c r="A39" s="108" t="s">
        <v>284</v>
      </c>
      <c r="B39" s="109" t="s">
        <v>284</v>
      </c>
      <c r="C39" s="18">
        <v>5</v>
      </c>
      <c r="D39" s="20">
        <v>2</v>
      </c>
      <c r="E39" s="20">
        <v>3</v>
      </c>
      <c r="F39" s="130">
        <v>0.015337423312883436</v>
      </c>
    </row>
    <row r="40" spans="1:6" s="8" customFormat="1" ht="18" customHeight="1">
      <c r="A40" s="47" t="s">
        <v>285</v>
      </c>
      <c r="B40" s="106" t="s">
        <v>285</v>
      </c>
      <c r="C40" s="18">
        <v>14</v>
      </c>
      <c r="D40" s="20">
        <v>6</v>
      </c>
      <c r="E40" s="20">
        <v>8</v>
      </c>
      <c r="F40" s="130">
        <v>0.04294478527607362</v>
      </c>
    </row>
    <row r="41" spans="1:6" s="8" customFormat="1" ht="18" customHeight="1">
      <c r="A41" s="104"/>
      <c r="B41" s="107" t="s">
        <v>286</v>
      </c>
      <c r="C41" s="18">
        <v>43</v>
      </c>
      <c r="D41" s="20">
        <v>20</v>
      </c>
      <c r="E41" s="20">
        <v>23</v>
      </c>
      <c r="F41" s="130">
        <v>0.13190184049079753</v>
      </c>
    </row>
    <row r="42" spans="1:6" s="8" customFormat="1" ht="18" customHeight="1">
      <c r="A42" s="47" t="s">
        <v>250</v>
      </c>
      <c r="B42" s="106" t="s">
        <v>287</v>
      </c>
      <c r="C42" s="18">
        <v>5</v>
      </c>
      <c r="D42" s="20">
        <v>2</v>
      </c>
      <c r="E42" s="20">
        <v>3</v>
      </c>
      <c r="F42" s="130">
        <v>0.015337423312883436</v>
      </c>
    </row>
    <row r="43" spans="1:6" s="8" customFormat="1" ht="18" customHeight="1" thickBot="1">
      <c r="A43" s="51"/>
      <c r="B43" s="110" t="s">
        <v>250</v>
      </c>
      <c r="C43" s="24">
        <v>81</v>
      </c>
      <c r="D43" s="25">
        <v>41</v>
      </c>
      <c r="E43" s="25">
        <v>40</v>
      </c>
      <c r="F43" s="40">
        <v>0.24946625766871167</v>
      </c>
    </row>
    <row r="44" spans="1:6" s="8" customFormat="1" ht="18" customHeight="1">
      <c r="A44" s="37"/>
      <c r="B44" s="37"/>
      <c r="F44" s="7" t="s">
        <v>354</v>
      </c>
    </row>
    <row r="45" spans="1:6" s="8" customFormat="1" ht="18" customHeight="1">
      <c r="A45" s="37"/>
      <c r="B45" s="37"/>
      <c r="F45" s="7"/>
    </row>
    <row r="46" spans="1:6" s="8" customFormat="1" ht="18" customHeight="1">
      <c r="A46" s="37"/>
      <c r="B46" s="37"/>
      <c r="F46" s="7"/>
    </row>
    <row r="47" spans="1:6" s="8" customFormat="1" ht="18" customHeight="1">
      <c r="A47" s="37"/>
      <c r="B47" s="37"/>
      <c r="F47" s="7"/>
    </row>
    <row r="48" spans="1:6" s="8" customFormat="1" ht="18" customHeight="1">
      <c r="A48" s="37"/>
      <c r="B48" s="37"/>
      <c r="F48" s="7"/>
    </row>
    <row r="49" spans="1:6" s="8" customFormat="1" ht="18" customHeight="1">
      <c r="A49" s="37"/>
      <c r="B49" s="37"/>
      <c r="F49" s="7"/>
    </row>
    <row r="50" spans="1:5" ht="24.75" customHeight="1">
      <c r="A50" s="1" t="s">
        <v>369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421</v>
      </c>
      <c r="D52" s="6"/>
      <c r="E52" s="6"/>
      <c r="F52" s="7"/>
    </row>
    <row r="53" spans="1:3" s="8" customFormat="1" ht="18" customHeight="1">
      <c r="A53" s="12" t="s">
        <v>1</v>
      </c>
      <c r="B53" s="26" t="s">
        <v>288</v>
      </c>
      <c r="C53" s="11" t="s">
        <v>273</v>
      </c>
    </row>
    <row r="54" spans="1:3" s="8" customFormat="1" ht="18" customHeight="1">
      <c r="A54" s="83"/>
      <c r="B54" s="91" t="s">
        <v>245</v>
      </c>
      <c r="C54" s="90" t="s">
        <v>348</v>
      </c>
    </row>
    <row r="55" spans="1:3" s="8" customFormat="1" ht="18" customHeight="1">
      <c r="A55" s="47" t="s">
        <v>3</v>
      </c>
      <c r="B55" s="18">
        <v>271</v>
      </c>
      <c r="C55" s="20" t="s">
        <v>431</v>
      </c>
    </row>
    <row r="56" spans="1:3" s="8" customFormat="1" ht="18" customHeight="1">
      <c r="A56" s="47" t="s">
        <v>289</v>
      </c>
      <c r="B56" s="18">
        <v>148</v>
      </c>
      <c r="C56" s="130">
        <v>0.5461254612546126</v>
      </c>
    </row>
    <row r="57" spans="1:3" s="8" customFormat="1" ht="18" customHeight="1">
      <c r="A57" s="47" t="s">
        <v>290</v>
      </c>
      <c r="B57" s="18">
        <v>42</v>
      </c>
      <c r="C57" s="130">
        <v>0.15498154981549817</v>
      </c>
    </row>
    <row r="58" spans="1:3" ht="18" customHeight="1" thickBot="1">
      <c r="A58" s="51" t="s">
        <v>250</v>
      </c>
      <c r="B58" s="24">
        <v>81</v>
      </c>
      <c r="C58" s="40">
        <v>0.2988929889298893</v>
      </c>
    </row>
    <row r="59" spans="1:3" ht="18" customHeight="1">
      <c r="A59" s="8"/>
      <c r="C59" s="7" t="s">
        <v>354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366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291</v>
      </c>
      <c r="B3" s="7"/>
    </row>
    <row r="4" spans="1:6" s="8" customFormat="1" ht="19.5" customHeight="1">
      <c r="A4" s="12" t="s">
        <v>104</v>
      </c>
      <c r="B4" s="11" t="s">
        <v>292</v>
      </c>
      <c r="C4" s="26" t="s">
        <v>3</v>
      </c>
      <c r="D4" s="26" t="s">
        <v>235</v>
      </c>
      <c r="E4" s="26" t="s">
        <v>293</v>
      </c>
      <c r="F4" s="11" t="s">
        <v>294</v>
      </c>
    </row>
    <row r="5" spans="1:6" s="8" customFormat="1" ht="19.5" customHeight="1">
      <c r="A5" s="85"/>
      <c r="B5" s="91" t="s">
        <v>111</v>
      </c>
      <c r="C5" s="88" t="s">
        <v>110</v>
      </c>
      <c r="D5" s="88" t="s">
        <v>110</v>
      </c>
      <c r="E5" s="88" t="s">
        <v>110</v>
      </c>
      <c r="F5" s="88" t="s">
        <v>110</v>
      </c>
    </row>
    <row r="6" spans="1:6" s="8" customFormat="1" ht="19.5" customHeight="1">
      <c r="A6" s="57" t="s">
        <v>347</v>
      </c>
      <c r="B6" s="18">
        <v>306</v>
      </c>
      <c r="C6" s="111">
        <v>13147</v>
      </c>
      <c r="D6" s="111">
        <v>4693</v>
      </c>
      <c r="E6" s="111">
        <v>7323</v>
      </c>
      <c r="F6" s="111">
        <v>1131</v>
      </c>
    </row>
    <row r="7" spans="1:6" s="8" customFormat="1" ht="19.5" customHeight="1">
      <c r="A7" s="57" t="s">
        <v>373</v>
      </c>
      <c r="B7" s="18">
        <v>307</v>
      </c>
      <c r="C7" s="111">
        <v>13377</v>
      </c>
      <c r="D7" s="111">
        <v>4172</v>
      </c>
      <c r="E7" s="111">
        <v>8434</v>
      </c>
      <c r="F7" s="111">
        <v>771</v>
      </c>
    </row>
    <row r="8" spans="1:6" s="8" customFormat="1" ht="19.5" customHeight="1">
      <c r="A8" s="57" t="s">
        <v>382</v>
      </c>
      <c r="B8" s="18">
        <v>308</v>
      </c>
      <c r="C8" s="111">
        <v>14117</v>
      </c>
      <c r="D8" s="111">
        <v>5343</v>
      </c>
      <c r="E8" s="111">
        <v>8175</v>
      </c>
      <c r="F8" s="111">
        <v>599</v>
      </c>
    </row>
    <row r="9" spans="1:6" s="8" customFormat="1" ht="19.5" customHeight="1">
      <c r="A9" s="57" t="s">
        <v>425</v>
      </c>
      <c r="B9" s="18">
        <v>308</v>
      </c>
      <c r="C9" s="149">
        <v>15218</v>
      </c>
      <c r="D9" s="149">
        <v>7283</v>
      </c>
      <c r="E9" s="149">
        <v>7585</v>
      </c>
      <c r="F9" s="149">
        <v>350</v>
      </c>
    </row>
    <row r="10" spans="1:6" s="8" customFormat="1" ht="19.5" customHeight="1" thickBot="1">
      <c r="A10" s="112" t="s">
        <v>426</v>
      </c>
      <c r="B10" s="24">
        <v>308</v>
      </c>
      <c r="C10" s="99">
        <v>13529</v>
      </c>
      <c r="D10" s="99">
        <v>5331</v>
      </c>
      <c r="E10" s="99">
        <v>7771</v>
      </c>
      <c r="F10" s="99">
        <v>427</v>
      </c>
    </row>
    <row r="11" spans="1:6" s="8" customFormat="1" ht="19.5" customHeight="1">
      <c r="A11" s="37"/>
      <c r="B11" s="88"/>
      <c r="F11" s="88" t="s">
        <v>427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5" width="9.7109375" style="4" customWidth="1"/>
    <col min="6" max="8" width="10.7109375" style="4" customWidth="1"/>
    <col min="9" max="9" width="10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387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60" t="s">
        <v>1</v>
      </c>
      <c r="B4" s="161"/>
      <c r="C4" s="164" t="s">
        <v>432</v>
      </c>
      <c r="D4" s="166" t="s">
        <v>433</v>
      </c>
      <c r="E4" s="169" t="s">
        <v>434</v>
      </c>
      <c r="F4" s="170"/>
      <c r="G4" s="167" t="s">
        <v>2</v>
      </c>
      <c r="H4" s="168"/>
      <c r="I4" s="168"/>
    </row>
    <row r="5" spans="1:9" s="8" customFormat="1" ht="27">
      <c r="A5" s="162"/>
      <c r="B5" s="163"/>
      <c r="C5" s="165"/>
      <c r="D5" s="163"/>
      <c r="E5" s="15"/>
      <c r="F5" s="154" t="s">
        <v>438</v>
      </c>
      <c r="G5" s="154" t="s">
        <v>435</v>
      </c>
      <c r="H5" s="154" t="s">
        <v>436</v>
      </c>
      <c r="I5" s="155" t="s">
        <v>437</v>
      </c>
    </row>
    <row r="6" spans="1:9" s="8" customFormat="1" ht="19.5" customHeight="1">
      <c r="A6" s="16" t="s">
        <v>4</v>
      </c>
      <c r="B6" s="17" t="s">
        <v>5</v>
      </c>
      <c r="C6" s="18" t="s">
        <v>457</v>
      </c>
      <c r="D6" s="19" t="s">
        <v>456</v>
      </c>
      <c r="E6" s="19" t="s">
        <v>458</v>
      </c>
      <c r="F6" s="19" t="s">
        <v>459</v>
      </c>
      <c r="G6" s="19" t="s">
        <v>460</v>
      </c>
      <c r="H6" s="19" t="s">
        <v>461</v>
      </c>
      <c r="I6" s="19" t="s">
        <v>462</v>
      </c>
    </row>
    <row r="7" spans="1:9" s="8" customFormat="1" ht="19.5" customHeight="1">
      <c r="A7" s="16"/>
      <c r="B7" s="17" t="s">
        <v>6</v>
      </c>
      <c r="C7" s="18">
        <v>14</v>
      </c>
      <c r="D7" s="20">
        <v>134</v>
      </c>
      <c r="E7" s="20">
        <v>254</v>
      </c>
      <c r="F7" s="20">
        <v>202</v>
      </c>
      <c r="G7" s="20">
        <v>3284</v>
      </c>
      <c r="H7" s="20">
        <v>1646</v>
      </c>
      <c r="I7" s="20">
        <v>1638</v>
      </c>
    </row>
    <row r="8" spans="1:9" s="8" customFormat="1" ht="19.5" customHeight="1">
      <c r="A8" s="16" t="s">
        <v>7</v>
      </c>
      <c r="B8" s="17" t="s">
        <v>5</v>
      </c>
      <c r="C8" s="18">
        <v>38</v>
      </c>
      <c r="D8" s="20">
        <v>633</v>
      </c>
      <c r="E8" s="20">
        <v>1218</v>
      </c>
      <c r="F8" s="20">
        <v>977</v>
      </c>
      <c r="G8" s="20">
        <v>16185</v>
      </c>
      <c r="H8" s="20">
        <v>8335</v>
      </c>
      <c r="I8" s="20">
        <v>7850</v>
      </c>
    </row>
    <row r="9" spans="1:9" s="8" customFormat="1" ht="19.5" customHeight="1">
      <c r="A9" s="16"/>
      <c r="B9" s="17" t="s">
        <v>6</v>
      </c>
      <c r="C9" s="18">
        <v>1</v>
      </c>
      <c r="D9" s="20">
        <v>15</v>
      </c>
      <c r="E9" s="20">
        <v>35</v>
      </c>
      <c r="F9" s="20">
        <v>27</v>
      </c>
      <c r="G9" s="20">
        <v>387</v>
      </c>
      <c r="H9" s="20">
        <v>200</v>
      </c>
      <c r="I9" s="20">
        <v>187</v>
      </c>
    </row>
    <row r="10" spans="1:9" s="8" customFormat="1" ht="19.5" customHeight="1">
      <c r="A10" s="16" t="s">
        <v>8</v>
      </c>
      <c r="B10" s="17" t="s">
        <v>5</v>
      </c>
      <c r="C10" s="18">
        <v>22</v>
      </c>
      <c r="D10" s="20">
        <v>307</v>
      </c>
      <c r="E10" s="20">
        <v>752</v>
      </c>
      <c r="F10" s="20">
        <v>591</v>
      </c>
      <c r="G10" s="20">
        <v>8345</v>
      </c>
      <c r="H10" s="20">
        <v>4240</v>
      </c>
      <c r="I10" s="20">
        <v>4105</v>
      </c>
    </row>
    <row r="11" spans="1:9" s="8" customFormat="1" ht="19.5" customHeight="1">
      <c r="A11" s="16"/>
      <c r="B11" s="17" t="s">
        <v>6</v>
      </c>
      <c r="C11" s="18">
        <v>3</v>
      </c>
      <c r="D11" s="20">
        <v>20</v>
      </c>
      <c r="E11" s="20">
        <v>117</v>
      </c>
      <c r="F11" s="20">
        <v>36</v>
      </c>
      <c r="G11" s="20">
        <v>629</v>
      </c>
      <c r="H11" s="20">
        <v>313</v>
      </c>
      <c r="I11" s="20">
        <v>316</v>
      </c>
    </row>
    <row r="12" spans="1:9" s="8" customFormat="1" ht="19.5" customHeight="1">
      <c r="A12" s="16" t="s">
        <v>9</v>
      </c>
      <c r="B12" s="17" t="s">
        <v>5</v>
      </c>
      <c r="C12" s="18">
        <v>10</v>
      </c>
      <c r="D12" s="20">
        <v>226</v>
      </c>
      <c r="E12" s="20">
        <v>748</v>
      </c>
      <c r="F12" s="8">
        <v>575</v>
      </c>
      <c r="G12" s="20">
        <v>8338</v>
      </c>
      <c r="H12" s="20">
        <v>4340</v>
      </c>
      <c r="I12" s="20">
        <v>3998</v>
      </c>
    </row>
    <row r="13" spans="1:9" s="8" customFormat="1" ht="19.5" customHeight="1">
      <c r="A13" s="16"/>
      <c r="B13" s="17" t="s">
        <v>6</v>
      </c>
      <c r="C13" s="18">
        <v>3</v>
      </c>
      <c r="D13" s="20" t="s">
        <v>372</v>
      </c>
      <c r="E13" s="20">
        <v>250</v>
      </c>
      <c r="F13" s="20">
        <v>157</v>
      </c>
      <c r="G13" s="20">
        <v>2203</v>
      </c>
      <c r="H13" s="20">
        <v>1354</v>
      </c>
      <c r="I13" s="20">
        <v>849</v>
      </c>
    </row>
    <row r="14" spans="1:9" s="8" customFormat="1" ht="19.5" customHeight="1">
      <c r="A14" s="16" t="s">
        <v>10</v>
      </c>
      <c r="B14" s="17" t="s">
        <v>6</v>
      </c>
      <c r="C14" s="18">
        <v>2</v>
      </c>
      <c r="D14" s="20" t="s">
        <v>372</v>
      </c>
      <c r="E14" s="20" t="s">
        <v>372</v>
      </c>
      <c r="F14" s="20" t="s">
        <v>372</v>
      </c>
      <c r="G14" s="20">
        <v>1249</v>
      </c>
      <c r="H14" s="20" t="s">
        <v>372</v>
      </c>
      <c r="I14" s="20" t="s">
        <v>372</v>
      </c>
    </row>
    <row r="15" spans="1:9" s="8" customFormat="1" ht="19.5" customHeight="1">
      <c r="A15" s="16" t="s">
        <v>11</v>
      </c>
      <c r="B15" s="17" t="s">
        <v>5</v>
      </c>
      <c r="C15" s="18">
        <v>2</v>
      </c>
      <c r="D15" s="20">
        <v>92</v>
      </c>
      <c r="E15" s="20">
        <v>224</v>
      </c>
      <c r="F15" s="20">
        <v>206</v>
      </c>
      <c r="G15" s="20">
        <v>345</v>
      </c>
      <c r="H15" s="20">
        <v>219</v>
      </c>
      <c r="I15" s="20">
        <v>126</v>
      </c>
    </row>
    <row r="16" spans="1:9" s="8" customFormat="1" ht="19.5" customHeight="1">
      <c r="A16" s="21"/>
      <c r="B16" s="17" t="s">
        <v>6</v>
      </c>
      <c r="C16" s="18">
        <v>1</v>
      </c>
      <c r="D16" s="20">
        <v>12</v>
      </c>
      <c r="E16" s="20">
        <v>29</v>
      </c>
      <c r="F16" s="20">
        <v>26</v>
      </c>
      <c r="G16" s="20">
        <v>83</v>
      </c>
      <c r="H16" s="20">
        <v>50</v>
      </c>
      <c r="I16" s="20">
        <v>33</v>
      </c>
    </row>
    <row r="17" spans="1:9" s="8" customFormat="1" ht="19.5" customHeight="1">
      <c r="A17" s="16" t="s">
        <v>12</v>
      </c>
      <c r="B17" s="17" t="s">
        <v>6</v>
      </c>
      <c r="C17" s="18">
        <v>11</v>
      </c>
      <c r="D17" s="20" t="s">
        <v>372</v>
      </c>
      <c r="E17" s="8">
        <v>553</v>
      </c>
      <c r="F17" s="20">
        <v>121</v>
      </c>
      <c r="G17" s="20">
        <v>1742</v>
      </c>
      <c r="H17" s="20">
        <v>768</v>
      </c>
      <c r="I17" s="20">
        <v>974</v>
      </c>
    </row>
    <row r="18" spans="1:9" s="8" customFormat="1" ht="19.5" customHeight="1" thickBot="1">
      <c r="A18" s="22" t="s">
        <v>13</v>
      </c>
      <c r="B18" s="23" t="s">
        <v>6</v>
      </c>
      <c r="C18" s="24">
        <v>10</v>
      </c>
      <c r="D18" s="25" t="s">
        <v>372</v>
      </c>
      <c r="E18" s="25">
        <v>42</v>
      </c>
      <c r="F18" s="25">
        <v>36</v>
      </c>
      <c r="G18" s="25">
        <v>433</v>
      </c>
      <c r="H18" s="25">
        <v>201</v>
      </c>
      <c r="I18" s="25">
        <v>232</v>
      </c>
    </row>
    <row r="19" spans="1:9" s="8" customFormat="1" ht="30" customHeight="1">
      <c r="A19" s="159" t="s">
        <v>428</v>
      </c>
      <c r="B19" s="159"/>
      <c r="C19" s="159"/>
      <c r="D19" s="159"/>
      <c r="E19" s="159"/>
      <c r="F19" s="159"/>
      <c r="G19" s="159"/>
      <c r="H19" s="159"/>
      <c r="I19" s="159"/>
    </row>
    <row r="20" spans="1:9" s="8" customFormat="1" ht="19.5" customHeight="1">
      <c r="A20" s="37" t="s">
        <v>463</v>
      </c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5.7109375" style="4" customWidth="1"/>
    <col min="3" max="6" width="15.7109375" style="4" customWidth="1"/>
    <col min="7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8" customFormat="1" ht="19.5" customHeight="1" thickBot="1">
      <c r="A3" s="6" t="s">
        <v>15</v>
      </c>
      <c r="B3" s="6"/>
      <c r="C3" s="6"/>
      <c r="D3" s="6"/>
      <c r="E3" s="6"/>
      <c r="F3" s="7" t="s">
        <v>388</v>
      </c>
      <c r="G3" s="6"/>
    </row>
    <row r="4" spans="1:6" s="8" customFormat="1" ht="19.5" customHeight="1">
      <c r="A4" s="160" t="s">
        <v>1</v>
      </c>
      <c r="B4" s="161"/>
      <c r="C4" s="171" t="s">
        <v>16</v>
      </c>
      <c r="D4" s="171"/>
      <c r="E4" s="171" t="s">
        <v>17</v>
      </c>
      <c r="F4" s="171"/>
    </row>
    <row r="5" spans="1:6" s="8" customFormat="1" ht="19.5" customHeight="1">
      <c r="A5" s="157"/>
      <c r="B5" s="156" t="s">
        <v>440</v>
      </c>
      <c r="C5" s="27" t="s">
        <v>18</v>
      </c>
      <c r="D5" s="27" t="s">
        <v>19</v>
      </c>
      <c r="E5" s="27" t="s">
        <v>18</v>
      </c>
      <c r="F5" s="27" t="s">
        <v>19</v>
      </c>
    </row>
    <row r="6" spans="1:6" s="8" customFormat="1" ht="19.5" customHeight="1">
      <c r="A6" s="29" t="s">
        <v>4</v>
      </c>
      <c r="B6" s="27">
        <v>5</v>
      </c>
      <c r="C6" s="30">
        <v>110.3</v>
      </c>
      <c r="D6" s="31">
        <v>109.2</v>
      </c>
      <c r="E6" s="31">
        <v>18.9</v>
      </c>
      <c r="F6" s="31">
        <v>18.2</v>
      </c>
    </row>
    <row r="7" spans="1:6" s="8" customFormat="1" ht="19.5" customHeight="1">
      <c r="A7" s="16" t="s">
        <v>7</v>
      </c>
      <c r="B7" s="17">
        <v>6</v>
      </c>
      <c r="C7" s="30">
        <v>116.5</v>
      </c>
      <c r="D7" s="32">
        <v>116</v>
      </c>
      <c r="E7" s="32">
        <v>21.4</v>
      </c>
      <c r="F7" s="32">
        <v>21.1</v>
      </c>
    </row>
    <row r="8" spans="1:6" s="8" customFormat="1" ht="19.5" customHeight="1">
      <c r="A8" s="16"/>
      <c r="B8" s="17">
        <v>7</v>
      </c>
      <c r="C8" s="30">
        <v>122.5</v>
      </c>
      <c r="D8" s="32">
        <v>122.2</v>
      </c>
      <c r="E8" s="32">
        <v>24.1</v>
      </c>
      <c r="F8" s="32">
        <v>23.8</v>
      </c>
    </row>
    <row r="9" spans="1:6" s="8" customFormat="1" ht="19.5" customHeight="1">
      <c r="A9" s="16"/>
      <c r="B9" s="17">
        <v>8</v>
      </c>
      <c r="C9" s="30">
        <v>128.2</v>
      </c>
      <c r="D9" s="32">
        <v>127.7</v>
      </c>
      <c r="E9" s="32">
        <v>27.2</v>
      </c>
      <c r="F9" s="32">
        <v>26.9</v>
      </c>
    </row>
    <row r="10" spans="1:6" s="8" customFormat="1" ht="19.5" customHeight="1">
      <c r="A10" s="16"/>
      <c r="B10" s="17">
        <v>9</v>
      </c>
      <c r="C10" s="30">
        <v>133.5</v>
      </c>
      <c r="D10" s="32">
        <v>133.4</v>
      </c>
      <c r="E10" s="32">
        <v>30.5</v>
      </c>
      <c r="F10" s="32">
        <v>30.3</v>
      </c>
    </row>
    <row r="11" spans="1:6" s="8" customFormat="1" ht="19.5" customHeight="1">
      <c r="A11" s="16"/>
      <c r="B11" s="17">
        <v>10</v>
      </c>
      <c r="C11" s="30">
        <v>139</v>
      </c>
      <c r="D11" s="32">
        <v>138.6</v>
      </c>
      <c r="E11" s="32">
        <v>34.2</v>
      </c>
      <c r="F11" s="32">
        <v>33.8</v>
      </c>
    </row>
    <row r="12" spans="1:6" s="8" customFormat="1" ht="19.5" customHeight="1">
      <c r="A12" s="33"/>
      <c r="B12" s="34">
        <v>11</v>
      </c>
      <c r="C12" s="30">
        <v>145</v>
      </c>
      <c r="D12" s="32">
        <v>144.4</v>
      </c>
      <c r="E12" s="32">
        <v>38.2</v>
      </c>
      <c r="F12" s="32">
        <v>38</v>
      </c>
    </row>
    <row r="13" spans="1:6" s="8" customFormat="1" ht="19.5" customHeight="1">
      <c r="A13" s="16" t="s">
        <v>8</v>
      </c>
      <c r="B13" s="17">
        <v>12</v>
      </c>
      <c r="C13" s="30">
        <v>152.8</v>
      </c>
      <c r="D13" s="32">
        <v>153.2</v>
      </c>
      <c r="E13" s="32">
        <v>44</v>
      </c>
      <c r="F13" s="32">
        <v>43.8</v>
      </c>
    </row>
    <row r="14" spans="1:6" s="8" customFormat="1" ht="19.5" customHeight="1">
      <c r="A14" s="16"/>
      <c r="B14" s="17">
        <v>13</v>
      </c>
      <c r="C14" s="30">
        <v>160</v>
      </c>
      <c r="D14" s="32">
        <v>160</v>
      </c>
      <c r="E14" s="32">
        <v>49</v>
      </c>
      <c r="F14" s="32">
        <v>48.7</v>
      </c>
    </row>
    <row r="15" spans="1:6" s="8" customFormat="1" ht="19.5" customHeight="1" thickBot="1">
      <c r="A15" s="22"/>
      <c r="B15" s="23">
        <v>14</v>
      </c>
      <c r="C15" s="35">
        <v>165.3</v>
      </c>
      <c r="D15" s="36">
        <v>165</v>
      </c>
      <c r="E15" s="36">
        <v>53.9</v>
      </c>
      <c r="F15" s="36">
        <v>53.7</v>
      </c>
    </row>
    <row r="16" spans="1:8" s="8" customFormat="1" ht="19.5" customHeight="1">
      <c r="A16" s="37"/>
      <c r="B16" s="37"/>
      <c r="H16" s="7"/>
    </row>
    <row r="17" spans="1:7" s="8" customFormat="1" ht="19.5" customHeight="1" thickBot="1">
      <c r="A17" s="6" t="s">
        <v>20</v>
      </c>
      <c r="B17" s="6"/>
      <c r="C17" s="6"/>
      <c r="D17" s="6"/>
      <c r="E17" s="6"/>
      <c r="F17" s="7" t="s">
        <v>388</v>
      </c>
      <c r="G17" s="6"/>
    </row>
    <row r="18" spans="1:6" s="8" customFormat="1" ht="19.5" customHeight="1">
      <c r="A18" s="160" t="s">
        <v>1</v>
      </c>
      <c r="B18" s="161"/>
      <c r="C18" s="171" t="s">
        <v>16</v>
      </c>
      <c r="D18" s="171"/>
      <c r="E18" s="171" t="s">
        <v>17</v>
      </c>
      <c r="F18" s="171"/>
    </row>
    <row r="19" spans="1:6" s="8" customFormat="1" ht="19.5" customHeight="1">
      <c r="A19" s="157"/>
      <c r="B19" s="156" t="s">
        <v>440</v>
      </c>
      <c r="C19" s="27" t="s">
        <v>18</v>
      </c>
      <c r="D19" s="27" t="s">
        <v>19</v>
      </c>
      <c r="E19" s="27" t="s">
        <v>18</v>
      </c>
      <c r="F19" s="27" t="s">
        <v>19</v>
      </c>
    </row>
    <row r="20" spans="1:6" s="8" customFormat="1" ht="19.5" customHeight="1">
      <c r="A20" s="29" t="s">
        <v>4</v>
      </c>
      <c r="B20" s="27">
        <v>5</v>
      </c>
      <c r="C20" s="30">
        <v>109.3</v>
      </c>
      <c r="D20" s="31">
        <v>108.6</v>
      </c>
      <c r="E20" s="31">
        <v>18.5</v>
      </c>
      <c r="F20" s="31">
        <v>18</v>
      </c>
    </row>
    <row r="21" spans="1:6" s="8" customFormat="1" ht="19.5" customHeight="1">
      <c r="A21" s="16" t="s">
        <v>7</v>
      </c>
      <c r="B21" s="17">
        <v>6</v>
      </c>
      <c r="C21" s="30">
        <v>115.7</v>
      </c>
      <c r="D21" s="32">
        <v>115.3</v>
      </c>
      <c r="E21" s="32">
        <v>21</v>
      </c>
      <c r="F21" s="32">
        <v>20.7</v>
      </c>
    </row>
    <row r="22" spans="1:6" s="8" customFormat="1" ht="19.5" customHeight="1">
      <c r="A22" s="16"/>
      <c r="B22" s="17">
        <v>7</v>
      </c>
      <c r="C22" s="30">
        <v>121.5</v>
      </c>
      <c r="D22" s="32">
        <v>121</v>
      </c>
      <c r="E22" s="32">
        <v>23.5</v>
      </c>
      <c r="F22" s="32">
        <v>23.2</v>
      </c>
    </row>
    <row r="23" spans="1:6" s="8" customFormat="1" ht="19.5" customHeight="1">
      <c r="A23" s="16"/>
      <c r="B23" s="17">
        <v>8</v>
      </c>
      <c r="C23" s="30">
        <v>127.3</v>
      </c>
      <c r="D23" s="32">
        <v>127.2</v>
      </c>
      <c r="E23" s="32">
        <v>26.4</v>
      </c>
      <c r="F23" s="32">
        <v>26.2</v>
      </c>
    </row>
    <row r="24" spans="1:6" s="8" customFormat="1" ht="19.5" customHeight="1">
      <c r="A24" s="16"/>
      <c r="B24" s="17">
        <v>9</v>
      </c>
      <c r="C24" s="30">
        <v>133.4</v>
      </c>
      <c r="D24" s="32">
        <v>133.1</v>
      </c>
      <c r="E24" s="32">
        <v>29.9</v>
      </c>
      <c r="F24" s="32">
        <v>29.7</v>
      </c>
    </row>
    <row r="25" spans="1:6" s="8" customFormat="1" ht="19.5" customHeight="1">
      <c r="A25" s="16"/>
      <c r="B25" s="17">
        <v>10</v>
      </c>
      <c r="C25" s="30">
        <v>140.1</v>
      </c>
      <c r="D25" s="32">
        <v>139.8</v>
      </c>
      <c r="E25" s="32">
        <v>34</v>
      </c>
      <c r="F25" s="32">
        <v>34.1</v>
      </c>
    </row>
    <row r="26" spans="1:6" s="8" customFormat="1" ht="19.5" customHeight="1">
      <c r="A26" s="33"/>
      <c r="B26" s="34">
        <v>11</v>
      </c>
      <c r="C26" s="30">
        <v>146.7</v>
      </c>
      <c r="D26" s="32">
        <v>146.5</v>
      </c>
      <c r="E26" s="32">
        <v>39</v>
      </c>
      <c r="F26" s="32">
        <v>38.8</v>
      </c>
    </row>
    <row r="27" spans="1:6" s="8" customFormat="1" ht="19.5" customHeight="1">
      <c r="A27" s="16" t="s">
        <v>8</v>
      </c>
      <c r="B27" s="17">
        <v>12</v>
      </c>
      <c r="C27" s="30">
        <v>151.8</v>
      </c>
      <c r="D27" s="32">
        <v>151.2</v>
      </c>
      <c r="E27" s="32">
        <v>43.6</v>
      </c>
      <c r="F27" s="32">
        <v>42.8</v>
      </c>
    </row>
    <row r="28" spans="1:6" s="8" customFormat="1" ht="19.5" customHeight="1">
      <c r="A28" s="16"/>
      <c r="B28" s="17">
        <v>13</v>
      </c>
      <c r="C28" s="30">
        <v>154.9</v>
      </c>
      <c r="D28" s="32">
        <v>155</v>
      </c>
      <c r="E28" s="32">
        <v>47.2</v>
      </c>
      <c r="F28" s="32">
        <v>46.5</v>
      </c>
    </row>
    <row r="29" spans="1:6" s="8" customFormat="1" ht="19.5" customHeight="1" thickBot="1">
      <c r="A29" s="22"/>
      <c r="B29" s="23">
        <v>14</v>
      </c>
      <c r="C29" s="35">
        <v>156.5</v>
      </c>
      <c r="D29" s="36">
        <v>156.9</v>
      </c>
      <c r="E29" s="36">
        <v>50</v>
      </c>
      <c r="F29" s="36">
        <v>49.9</v>
      </c>
    </row>
    <row r="30" spans="1:6" s="8" customFormat="1" ht="19.5" customHeight="1">
      <c r="A30" s="37"/>
      <c r="B30" s="37"/>
      <c r="F30" s="7" t="s">
        <v>389</v>
      </c>
    </row>
  </sheetData>
  <sheetProtection/>
  <mergeCells count="6">
    <mergeCell ref="C18:D18"/>
    <mergeCell ref="E18:F18"/>
    <mergeCell ref="C4:D4"/>
    <mergeCell ref="E4:F4"/>
    <mergeCell ref="A4:B4"/>
    <mergeCell ref="A18:B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21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22</v>
      </c>
      <c r="B3" s="6"/>
      <c r="C3" s="6"/>
      <c r="D3" s="6"/>
      <c r="E3" s="6"/>
      <c r="F3" s="7" t="s">
        <v>23</v>
      </c>
    </row>
    <row r="4" spans="1:6" s="8" customFormat="1" ht="19.5" customHeight="1">
      <c r="A4" s="10" t="s">
        <v>342</v>
      </c>
      <c r="B4" s="26" t="s">
        <v>347</v>
      </c>
      <c r="C4" s="26" t="s">
        <v>355</v>
      </c>
      <c r="D4" s="26" t="s">
        <v>370</v>
      </c>
      <c r="E4" s="26" t="s">
        <v>374</v>
      </c>
      <c r="F4" s="11" t="s">
        <v>388</v>
      </c>
    </row>
    <row r="5" spans="1:6" s="8" customFormat="1" ht="19.5" customHeight="1">
      <c r="A5" s="38" t="s">
        <v>24</v>
      </c>
      <c r="B5" s="18">
        <v>9018606</v>
      </c>
      <c r="C5" s="19">
        <v>9972191</v>
      </c>
      <c r="D5" s="19">
        <v>8680438</v>
      </c>
      <c r="E5" s="19">
        <v>10149384</v>
      </c>
      <c r="F5" s="19">
        <v>12265475</v>
      </c>
    </row>
    <row r="6" spans="1:6" s="8" customFormat="1" ht="19.5" customHeight="1">
      <c r="A6" s="16" t="s">
        <v>25</v>
      </c>
      <c r="B6" s="18">
        <v>2182164</v>
      </c>
      <c r="C6" s="20">
        <v>2190517</v>
      </c>
      <c r="D6" s="20">
        <v>2344494</v>
      </c>
      <c r="E6" s="20">
        <v>2346127</v>
      </c>
      <c r="F6" s="20">
        <v>2251985</v>
      </c>
    </row>
    <row r="7" spans="1:6" s="8" customFormat="1" ht="19.5" customHeight="1">
      <c r="A7" s="16" t="s">
        <v>26</v>
      </c>
      <c r="B7" s="18">
        <v>2558472</v>
      </c>
      <c r="C7" s="20">
        <v>2558485</v>
      </c>
      <c r="D7" s="20">
        <v>2492321</v>
      </c>
      <c r="E7" s="20">
        <v>2499180</v>
      </c>
      <c r="F7" s="20">
        <v>2415065</v>
      </c>
    </row>
    <row r="8" spans="1:6" s="8" customFormat="1" ht="19.5" customHeight="1">
      <c r="A8" s="16" t="s">
        <v>27</v>
      </c>
      <c r="B8" s="18">
        <v>1557701</v>
      </c>
      <c r="C8" s="20">
        <v>1657083</v>
      </c>
      <c r="D8" s="20">
        <v>1445681</v>
      </c>
      <c r="E8" s="20">
        <v>2350991</v>
      </c>
      <c r="F8" s="20">
        <v>1593385</v>
      </c>
    </row>
    <row r="9" spans="1:6" s="8" customFormat="1" ht="19.5" customHeight="1">
      <c r="A9" s="16" t="s">
        <v>28</v>
      </c>
      <c r="B9" s="18">
        <v>771304</v>
      </c>
      <c r="C9" s="20">
        <v>804483</v>
      </c>
      <c r="D9" s="20">
        <v>894138</v>
      </c>
      <c r="E9" s="20">
        <v>942423</v>
      </c>
      <c r="F9" s="20">
        <v>813929</v>
      </c>
    </row>
    <row r="10" spans="1:6" s="8" customFormat="1" ht="19.5" customHeight="1">
      <c r="A10" s="16" t="s">
        <v>29</v>
      </c>
      <c r="B10" s="18">
        <v>1278573</v>
      </c>
      <c r="C10" s="20">
        <v>2092142</v>
      </c>
      <c r="D10" s="20">
        <v>903567</v>
      </c>
      <c r="E10" s="20">
        <v>935688</v>
      </c>
      <c r="F10" s="20">
        <v>1001046</v>
      </c>
    </row>
    <row r="11" spans="1:6" s="8" customFormat="1" ht="19.5" customHeight="1">
      <c r="A11" s="16" t="s">
        <v>30</v>
      </c>
      <c r="B11" s="18">
        <v>670392</v>
      </c>
      <c r="C11" s="20">
        <v>669481</v>
      </c>
      <c r="D11" s="20">
        <v>600237</v>
      </c>
      <c r="E11" s="20">
        <v>1074975</v>
      </c>
      <c r="F11" s="20">
        <v>4190065</v>
      </c>
    </row>
    <row r="12" spans="1:6" s="8" customFormat="1" ht="19.5" customHeight="1">
      <c r="A12" s="16" t="s">
        <v>31</v>
      </c>
      <c r="B12" s="18">
        <v>104340174</v>
      </c>
      <c r="C12" s="20">
        <v>108962376</v>
      </c>
      <c r="D12" s="20">
        <v>118622112</v>
      </c>
      <c r="E12" s="20">
        <v>107640341</v>
      </c>
      <c r="F12" s="20">
        <v>109493361</v>
      </c>
    </row>
    <row r="13" spans="1:6" s="8" customFormat="1" ht="30" customHeight="1" thickBot="1">
      <c r="A13" s="22" t="s">
        <v>32</v>
      </c>
      <c r="B13" s="39">
        <v>0.086</v>
      </c>
      <c r="C13" s="40">
        <v>0.092</v>
      </c>
      <c r="D13" s="40">
        <v>0.073</v>
      </c>
      <c r="E13" s="40">
        <v>0.094</v>
      </c>
      <c r="F13" s="40">
        <v>0.112</v>
      </c>
    </row>
    <row r="14" spans="1:6" s="8" customFormat="1" ht="19.5" customHeight="1">
      <c r="A14" s="41"/>
      <c r="B14" s="42"/>
      <c r="C14" s="42"/>
      <c r="D14" s="42"/>
      <c r="E14" s="42"/>
      <c r="F14" s="7" t="s">
        <v>389</v>
      </c>
    </row>
    <row r="15" spans="1:6" s="8" customFormat="1" ht="19.5" customHeight="1">
      <c r="A15" s="41" t="s">
        <v>297</v>
      </c>
      <c r="B15" s="42"/>
      <c r="C15" s="42"/>
      <c r="D15" s="42"/>
      <c r="E15" s="42"/>
      <c r="F15" s="43"/>
    </row>
    <row r="16" spans="1:6" ht="19.5" customHeight="1">
      <c r="A16" s="44"/>
      <c r="B16" s="44"/>
      <c r="C16" s="44"/>
      <c r="D16" s="44"/>
      <c r="E16" s="44"/>
      <c r="F16" s="45"/>
    </row>
    <row r="17" spans="1:6" s="8" customFormat="1" ht="19.5" customHeight="1" thickBot="1">
      <c r="A17" s="46" t="s">
        <v>33</v>
      </c>
      <c r="B17" s="46"/>
      <c r="C17" s="46"/>
      <c r="D17" s="46"/>
      <c r="E17" s="46"/>
      <c r="F17" s="43" t="s">
        <v>34</v>
      </c>
    </row>
    <row r="18" spans="1:6" s="8" customFormat="1" ht="19.5" customHeight="1">
      <c r="A18" s="10" t="s">
        <v>342</v>
      </c>
      <c r="B18" s="26" t="s">
        <v>390</v>
      </c>
      <c r="C18" s="26" t="s">
        <v>391</v>
      </c>
      <c r="D18" s="26" t="s">
        <v>392</v>
      </c>
      <c r="E18" s="11" t="s">
        <v>393</v>
      </c>
      <c r="F18" s="11" t="s">
        <v>394</v>
      </c>
    </row>
    <row r="19" spans="1:6" s="8" customFormat="1" ht="19.5" customHeight="1">
      <c r="A19" s="38" t="s">
        <v>26</v>
      </c>
      <c r="B19" s="19">
        <v>105449</v>
      </c>
      <c r="C19" s="19">
        <v>105781</v>
      </c>
      <c r="D19" s="19">
        <v>114158</v>
      </c>
      <c r="E19" s="19">
        <v>113371</v>
      </c>
      <c r="F19" s="19">
        <v>120034</v>
      </c>
    </row>
    <row r="20" spans="1:6" s="8" customFormat="1" ht="19.5" customHeight="1">
      <c r="A20" s="16" t="s">
        <v>27</v>
      </c>
      <c r="B20" s="20">
        <v>102948</v>
      </c>
      <c r="C20" s="20">
        <v>92383</v>
      </c>
      <c r="D20" s="20">
        <v>92402</v>
      </c>
      <c r="E20" s="20">
        <v>102063</v>
      </c>
      <c r="F20" s="20">
        <v>105067</v>
      </c>
    </row>
    <row r="21" spans="1:6" s="8" customFormat="1" ht="19.5" customHeight="1" thickBot="1">
      <c r="A21" s="22" t="s">
        <v>28</v>
      </c>
      <c r="B21" s="25">
        <v>110199</v>
      </c>
      <c r="C21" s="25">
        <v>134954</v>
      </c>
      <c r="D21" s="25">
        <v>115746</v>
      </c>
      <c r="E21" s="25">
        <v>239533</v>
      </c>
      <c r="F21" s="25">
        <v>125598</v>
      </c>
    </row>
    <row r="22" spans="1:6" ht="19.5" customHeight="1">
      <c r="A22" s="8"/>
      <c r="F22" s="7" t="s">
        <v>389</v>
      </c>
    </row>
    <row r="23" ht="19.5" customHeight="1">
      <c r="A23" s="8" t="s">
        <v>298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35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36</v>
      </c>
      <c r="B3" s="6"/>
      <c r="C3" s="7" t="s">
        <v>387</v>
      </c>
    </row>
    <row r="4" spans="1:3" s="8" customFormat="1" ht="19.5" customHeight="1">
      <c r="A4" s="12" t="s">
        <v>1</v>
      </c>
      <c r="B4" s="26" t="s">
        <v>7</v>
      </c>
      <c r="C4" s="12" t="s">
        <v>8</v>
      </c>
    </row>
    <row r="5" spans="1:3" s="8" customFormat="1" ht="19.5" customHeight="1">
      <c r="A5" s="47" t="s">
        <v>37</v>
      </c>
      <c r="B5" s="144" t="s">
        <v>356</v>
      </c>
      <c r="C5" s="43" t="s">
        <v>338</v>
      </c>
    </row>
    <row r="6" spans="1:3" s="8" customFormat="1" ht="19.5" customHeight="1">
      <c r="A6" s="47" t="s">
        <v>38</v>
      </c>
      <c r="B6" s="148" t="s">
        <v>395</v>
      </c>
      <c r="C6" s="43" t="s">
        <v>402</v>
      </c>
    </row>
    <row r="7" spans="1:3" s="8" customFormat="1" ht="19.5" customHeight="1">
      <c r="A7" s="47" t="s">
        <v>39</v>
      </c>
      <c r="B7" s="144" t="s">
        <v>396</v>
      </c>
      <c r="C7" s="43" t="s">
        <v>357</v>
      </c>
    </row>
    <row r="8" spans="1:3" s="8" customFormat="1" ht="19.5" customHeight="1">
      <c r="A8" s="16" t="s">
        <v>40</v>
      </c>
      <c r="B8" s="144" t="s">
        <v>397</v>
      </c>
      <c r="C8" s="172" t="s">
        <v>41</v>
      </c>
    </row>
    <row r="9" spans="1:3" s="8" customFormat="1" ht="19.5" customHeight="1" thickBot="1">
      <c r="A9" s="22" t="s">
        <v>42</v>
      </c>
      <c r="B9" s="145" t="s">
        <v>398</v>
      </c>
      <c r="C9" s="173"/>
    </row>
    <row r="10" spans="1:3" s="8" customFormat="1" ht="19.5" customHeight="1">
      <c r="A10" s="41"/>
      <c r="B10" s="42"/>
      <c r="C10" s="7" t="s">
        <v>375</v>
      </c>
    </row>
    <row r="11" spans="1:3" s="8" customFormat="1" ht="19.5" customHeight="1">
      <c r="A11" s="41"/>
      <c r="B11" s="42"/>
      <c r="C11" s="43"/>
    </row>
    <row r="12" spans="1:2" s="8" customFormat="1" ht="19.5" customHeight="1" thickBot="1">
      <c r="A12" s="46" t="s">
        <v>43</v>
      </c>
      <c r="B12" s="7" t="s">
        <v>387</v>
      </c>
    </row>
    <row r="13" spans="1:2" s="8" customFormat="1" ht="19.5" customHeight="1">
      <c r="A13" s="10" t="s">
        <v>1</v>
      </c>
      <c r="B13" s="11" t="s">
        <v>44</v>
      </c>
    </row>
    <row r="14" spans="1:2" s="8" customFormat="1" ht="19.5" customHeight="1">
      <c r="A14" s="38" t="s">
        <v>45</v>
      </c>
      <c r="B14" s="144" t="s">
        <v>376</v>
      </c>
    </row>
    <row r="15" spans="1:2" s="8" customFormat="1" ht="19.5" customHeight="1">
      <c r="A15" s="16" t="s">
        <v>46</v>
      </c>
      <c r="B15" s="144" t="s">
        <v>358</v>
      </c>
    </row>
    <row r="16" spans="1:2" s="8" customFormat="1" ht="19.5" customHeight="1">
      <c r="A16" s="16" t="s">
        <v>47</v>
      </c>
      <c r="B16" s="144" t="s">
        <v>400</v>
      </c>
    </row>
    <row r="17" spans="1:2" s="8" customFormat="1" ht="19.5" customHeight="1" thickBot="1">
      <c r="A17" s="22" t="s">
        <v>48</v>
      </c>
      <c r="B17" s="145" t="s">
        <v>401</v>
      </c>
    </row>
    <row r="18" spans="1:3" ht="19.5" customHeight="1">
      <c r="A18" s="8"/>
      <c r="C18" s="7" t="s">
        <v>375</v>
      </c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49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49" t="s">
        <v>387</v>
      </c>
      <c r="B3" s="6"/>
      <c r="C3" s="6"/>
      <c r="D3" s="6"/>
      <c r="E3" s="7" t="s">
        <v>439</v>
      </c>
    </row>
    <row r="4" spans="1:5" s="8" customFormat="1" ht="19.5" customHeight="1">
      <c r="A4" s="168" t="s">
        <v>1</v>
      </c>
      <c r="B4" s="168"/>
      <c r="C4" s="170"/>
      <c r="D4" s="26" t="s">
        <v>5</v>
      </c>
      <c r="E4" s="12" t="s">
        <v>6</v>
      </c>
    </row>
    <row r="5" spans="1:5" s="8" customFormat="1" ht="18" customHeight="1">
      <c r="A5" s="180" t="s">
        <v>345</v>
      </c>
      <c r="B5" s="180"/>
      <c r="C5" s="181"/>
      <c r="D5" s="125">
        <v>1480</v>
      </c>
      <c r="E5" s="126">
        <v>127</v>
      </c>
    </row>
    <row r="6" spans="1:5" s="8" customFormat="1" ht="18" customHeight="1">
      <c r="A6" s="47"/>
      <c r="B6" s="174" t="s">
        <v>50</v>
      </c>
      <c r="C6" s="175"/>
      <c r="D6" s="127">
        <v>1452</v>
      </c>
      <c r="E6" s="128">
        <v>127</v>
      </c>
    </row>
    <row r="7" spans="1:5" s="8" customFormat="1" ht="18" customHeight="1">
      <c r="A7" s="47"/>
      <c r="B7" s="46"/>
      <c r="C7" s="16" t="s">
        <v>51</v>
      </c>
      <c r="D7" s="127">
        <v>1402</v>
      </c>
      <c r="E7" s="128">
        <v>126</v>
      </c>
    </row>
    <row r="8" spans="1:5" s="8" customFormat="1" ht="18" customHeight="1">
      <c r="A8" s="47"/>
      <c r="B8" s="46"/>
      <c r="C8" s="16" t="s">
        <v>52</v>
      </c>
      <c r="D8" s="127" t="s">
        <v>337</v>
      </c>
      <c r="E8" s="128" t="s">
        <v>403</v>
      </c>
    </row>
    <row r="9" spans="1:5" s="8" customFormat="1" ht="18" customHeight="1">
      <c r="A9" s="47"/>
      <c r="B9" s="46"/>
      <c r="C9" s="16" t="s">
        <v>53</v>
      </c>
      <c r="D9" s="127">
        <v>34</v>
      </c>
      <c r="E9" s="128" t="s">
        <v>403</v>
      </c>
    </row>
    <row r="10" spans="1:5" s="8" customFormat="1" ht="18" customHeight="1">
      <c r="A10" s="47"/>
      <c r="B10" s="46"/>
      <c r="C10" s="16" t="s">
        <v>54</v>
      </c>
      <c r="D10" s="127">
        <v>16</v>
      </c>
      <c r="E10" s="128">
        <v>1</v>
      </c>
    </row>
    <row r="11" spans="1:5" s="8" customFormat="1" ht="18" customHeight="1">
      <c r="A11" s="47"/>
      <c r="B11" s="174" t="s">
        <v>55</v>
      </c>
      <c r="C11" s="175"/>
      <c r="D11" s="128" t="s">
        <v>399</v>
      </c>
      <c r="E11" s="128" t="s">
        <v>403</v>
      </c>
    </row>
    <row r="12" spans="1:5" s="8" customFormat="1" ht="18" customHeight="1">
      <c r="A12" s="47"/>
      <c r="B12" s="174" t="s">
        <v>56</v>
      </c>
      <c r="C12" s="175"/>
      <c r="D12" s="128" t="s">
        <v>399</v>
      </c>
      <c r="E12" s="128" t="s">
        <v>403</v>
      </c>
    </row>
    <row r="13" spans="1:5" s="8" customFormat="1" ht="18" customHeight="1">
      <c r="A13" s="47"/>
      <c r="B13" s="174" t="s">
        <v>57</v>
      </c>
      <c r="C13" s="175"/>
      <c r="D13" s="127">
        <v>11</v>
      </c>
      <c r="E13" s="128" t="s">
        <v>403</v>
      </c>
    </row>
    <row r="14" spans="1:5" s="8" customFormat="1" ht="18" customHeight="1">
      <c r="A14" s="47"/>
      <c r="B14" s="174" t="s">
        <v>58</v>
      </c>
      <c r="C14" s="175"/>
      <c r="D14" s="127">
        <v>17</v>
      </c>
      <c r="E14" s="128" t="s">
        <v>403</v>
      </c>
    </row>
    <row r="15" spans="1:5" s="8" customFormat="1" ht="18" customHeight="1">
      <c r="A15" s="47"/>
      <c r="B15" s="174" t="s">
        <v>59</v>
      </c>
      <c r="C15" s="175"/>
      <c r="D15" s="127"/>
      <c r="E15" s="128"/>
    </row>
    <row r="16" spans="1:5" s="8" customFormat="1" ht="18" customHeight="1">
      <c r="A16" s="47"/>
      <c r="B16" s="46"/>
      <c r="C16" s="16" t="s">
        <v>60</v>
      </c>
      <c r="D16" s="127">
        <v>54</v>
      </c>
      <c r="E16" s="128">
        <v>1</v>
      </c>
    </row>
    <row r="17" spans="1:5" s="8" customFormat="1" ht="18" customHeight="1">
      <c r="A17" s="47"/>
      <c r="B17" s="46"/>
      <c r="C17" s="16" t="s">
        <v>61</v>
      </c>
      <c r="D17" s="127" t="s">
        <v>399</v>
      </c>
      <c r="E17" s="128" t="s">
        <v>403</v>
      </c>
    </row>
    <row r="18" spans="1:5" s="8" customFormat="1" ht="18" customHeight="1">
      <c r="A18" s="47"/>
      <c r="B18" s="46"/>
      <c r="C18" s="16" t="s">
        <v>62</v>
      </c>
      <c r="D18" s="127" t="s">
        <v>399</v>
      </c>
      <c r="E18" s="128" t="s">
        <v>403</v>
      </c>
    </row>
    <row r="19" spans="1:5" s="8" customFormat="1" ht="18" customHeight="1">
      <c r="A19" s="47"/>
      <c r="B19" s="46"/>
      <c r="C19" s="16" t="s">
        <v>63</v>
      </c>
      <c r="D19" s="127" t="s">
        <v>399</v>
      </c>
      <c r="E19" s="128" t="s">
        <v>403</v>
      </c>
    </row>
    <row r="20" spans="1:5" s="8" customFormat="1" ht="18" customHeight="1">
      <c r="A20" s="47"/>
      <c r="B20" s="174" t="s">
        <v>64</v>
      </c>
      <c r="C20" s="175"/>
      <c r="D20" s="129">
        <v>0.981</v>
      </c>
      <c r="E20" s="130">
        <v>1</v>
      </c>
    </row>
    <row r="21" spans="1:5" s="8" customFormat="1" ht="18" customHeight="1">
      <c r="A21" s="47"/>
      <c r="B21" s="174" t="s">
        <v>65</v>
      </c>
      <c r="C21" s="175"/>
      <c r="D21" s="129">
        <v>0.937</v>
      </c>
      <c r="E21" s="130">
        <v>0.992</v>
      </c>
    </row>
    <row r="22" spans="1:5" s="8" customFormat="1" ht="18" customHeight="1">
      <c r="A22" s="104"/>
      <c r="B22" s="178" t="s">
        <v>66</v>
      </c>
      <c r="C22" s="179"/>
      <c r="D22" s="131">
        <v>0.007</v>
      </c>
      <c r="E22" s="132">
        <v>0</v>
      </c>
    </row>
    <row r="23" spans="1:5" s="8" customFormat="1" ht="18" customHeight="1">
      <c r="A23" s="180" t="s">
        <v>346</v>
      </c>
      <c r="B23" s="180"/>
      <c r="C23" s="181"/>
      <c r="D23" s="125">
        <v>1459</v>
      </c>
      <c r="E23" s="126">
        <v>77</v>
      </c>
    </row>
    <row r="24" spans="1:5" s="8" customFormat="1" ht="18" customHeight="1">
      <c r="A24" s="47"/>
      <c r="B24" s="174" t="s">
        <v>50</v>
      </c>
      <c r="C24" s="175"/>
      <c r="D24" s="127">
        <v>1444</v>
      </c>
      <c r="E24" s="128">
        <v>77</v>
      </c>
    </row>
    <row r="25" spans="1:5" s="8" customFormat="1" ht="18" customHeight="1">
      <c r="A25" s="47"/>
      <c r="B25" s="46"/>
      <c r="C25" s="16" t="s">
        <v>51</v>
      </c>
      <c r="D25" s="127">
        <v>1420</v>
      </c>
      <c r="E25" s="128">
        <v>77</v>
      </c>
    </row>
    <row r="26" spans="1:5" s="8" customFormat="1" ht="18" customHeight="1">
      <c r="A26" s="47"/>
      <c r="B26" s="46"/>
      <c r="C26" s="16" t="s">
        <v>52</v>
      </c>
      <c r="D26" s="127" t="s">
        <v>386</v>
      </c>
      <c r="E26" s="128" t="s">
        <v>377</v>
      </c>
    </row>
    <row r="27" spans="1:5" s="8" customFormat="1" ht="18" customHeight="1">
      <c r="A27" s="47"/>
      <c r="B27" s="46"/>
      <c r="C27" s="16" t="s">
        <v>53</v>
      </c>
      <c r="D27" s="127">
        <v>17</v>
      </c>
      <c r="E27" s="128" t="s">
        <v>377</v>
      </c>
    </row>
    <row r="28" spans="1:5" s="8" customFormat="1" ht="18" customHeight="1">
      <c r="A28" s="47"/>
      <c r="B28" s="46"/>
      <c r="C28" s="16" t="s">
        <v>54</v>
      </c>
      <c r="D28" s="127">
        <v>7</v>
      </c>
      <c r="E28" s="128" t="s">
        <v>377</v>
      </c>
    </row>
    <row r="29" spans="1:5" s="8" customFormat="1" ht="18" customHeight="1">
      <c r="A29" s="47"/>
      <c r="B29" s="174" t="s">
        <v>55</v>
      </c>
      <c r="C29" s="175"/>
      <c r="D29" s="127" t="s">
        <v>377</v>
      </c>
      <c r="E29" s="128" t="s">
        <v>377</v>
      </c>
    </row>
    <row r="30" spans="1:5" s="8" customFormat="1" ht="18" customHeight="1">
      <c r="A30" s="47"/>
      <c r="B30" s="174" t="s">
        <v>56</v>
      </c>
      <c r="C30" s="175"/>
      <c r="D30" s="127" t="s">
        <v>377</v>
      </c>
      <c r="E30" s="128" t="s">
        <v>379</v>
      </c>
    </row>
    <row r="31" spans="1:5" s="8" customFormat="1" ht="18" customHeight="1">
      <c r="A31" s="47"/>
      <c r="B31" s="174" t="s">
        <v>57</v>
      </c>
      <c r="C31" s="175"/>
      <c r="D31" s="127">
        <v>4</v>
      </c>
      <c r="E31" s="128" t="s">
        <v>377</v>
      </c>
    </row>
    <row r="32" spans="1:5" s="8" customFormat="1" ht="18" customHeight="1">
      <c r="A32" s="47"/>
      <c r="B32" s="174" t="s">
        <v>58</v>
      </c>
      <c r="C32" s="175"/>
      <c r="D32" s="127">
        <v>11</v>
      </c>
      <c r="E32" s="128" t="s">
        <v>377</v>
      </c>
    </row>
    <row r="33" spans="1:5" s="8" customFormat="1" ht="18" customHeight="1">
      <c r="A33" s="47"/>
      <c r="B33" s="174" t="s">
        <v>59</v>
      </c>
      <c r="C33" s="175"/>
      <c r="D33" s="127"/>
      <c r="E33" s="128"/>
    </row>
    <row r="34" spans="1:5" s="8" customFormat="1" ht="18" customHeight="1">
      <c r="A34" s="47"/>
      <c r="B34" s="46"/>
      <c r="C34" s="16" t="s">
        <v>60</v>
      </c>
      <c r="D34" s="127">
        <v>51</v>
      </c>
      <c r="E34" s="128">
        <v>2</v>
      </c>
    </row>
    <row r="35" spans="1:5" s="8" customFormat="1" ht="18" customHeight="1">
      <c r="A35" s="47"/>
      <c r="B35" s="46"/>
      <c r="C35" s="16" t="s">
        <v>61</v>
      </c>
      <c r="D35" s="127" t="s">
        <v>377</v>
      </c>
      <c r="E35" s="128" t="s">
        <v>377</v>
      </c>
    </row>
    <row r="36" spans="1:5" s="8" customFormat="1" ht="18" customHeight="1">
      <c r="A36" s="47"/>
      <c r="B36" s="46"/>
      <c r="C36" s="16" t="s">
        <v>62</v>
      </c>
      <c r="D36" s="127" t="s">
        <v>377</v>
      </c>
      <c r="E36" s="128" t="s">
        <v>377</v>
      </c>
    </row>
    <row r="37" spans="1:5" s="8" customFormat="1" ht="18" customHeight="1">
      <c r="A37" s="47"/>
      <c r="B37" s="46"/>
      <c r="C37" s="16" t="s">
        <v>63</v>
      </c>
      <c r="D37" s="127" t="s">
        <v>378</v>
      </c>
      <c r="E37" s="128" t="s">
        <v>380</v>
      </c>
    </row>
    <row r="38" spans="1:5" s="8" customFormat="1" ht="18" customHeight="1">
      <c r="A38" s="47"/>
      <c r="B38" s="174" t="s">
        <v>64</v>
      </c>
      <c r="C38" s="175"/>
      <c r="D38" s="129">
        <v>0.99</v>
      </c>
      <c r="E38" s="130">
        <v>1</v>
      </c>
    </row>
    <row r="39" spans="1:5" s="8" customFormat="1" ht="18" customHeight="1">
      <c r="A39" s="47"/>
      <c r="B39" s="174" t="s">
        <v>65</v>
      </c>
      <c r="C39" s="175"/>
      <c r="D39" s="129">
        <v>0.943</v>
      </c>
      <c r="E39" s="130">
        <v>1</v>
      </c>
    </row>
    <row r="40" spans="1:5" s="8" customFormat="1" ht="18" customHeight="1" thickBot="1">
      <c r="A40" s="51"/>
      <c r="B40" s="176" t="s">
        <v>66</v>
      </c>
      <c r="C40" s="177"/>
      <c r="D40" s="39">
        <v>0.003</v>
      </c>
      <c r="E40" s="40">
        <v>0</v>
      </c>
    </row>
    <row r="41" spans="1:5" s="8" customFormat="1" ht="19.5" customHeight="1">
      <c r="A41" s="41"/>
      <c r="B41" s="41"/>
      <c r="C41" s="41"/>
      <c r="D41" s="42"/>
      <c r="E41" s="43" t="s">
        <v>404</v>
      </c>
    </row>
    <row r="42" ht="19.5" customHeight="1"/>
    <row r="43" ht="19.5" customHeight="1"/>
    <row r="44" ht="19.5" customHeight="1"/>
  </sheetData>
  <sheetProtection/>
  <mergeCells count="21">
    <mergeCell ref="A4:C4"/>
    <mergeCell ref="B6:C6"/>
    <mergeCell ref="B11:C11"/>
    <mergeCell ref="B12:C12"/>
    <mergeCell ref="A5:C5"/>
    <mergeCell ref="B21:C21"/>
    <mergeCell ref="B22:C22"/>
    <mergeCell ref="B24:C24"/>
    <mergeCell ref="A23:C23"/>
    <mergeCell ref="B13:C13"/>
    <mergeCell ref="B14:C14"/>
    <mergeCell ref="B15:C15"/>
    <mergeCell ref="B20:C20"/>
    <mergeCell ref="B33:C33"/>
    <mergeCell ref="B38:C38"/>
    <mergeCell ref="B39:C39"/>
    <mergeCell ref="B40:C40"/>
    <mergeCell ref="B29:C29"/>
    <mergeCell ref="B30:C30"/>
    <mergeCell ref="B31:C31"/>
    <mergeCell ref="B32:C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67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49" t="s">
        <v>387</v>
      </c>
      <c r="B3" s="6"/>
      <c r="C3" s="6"/>
      <c r="D3" s="6"/>
      <c r="E3" s="7" t="s">
        <v>439</v>
      </c>
    </row>
    <row r="4" spans="1:5" s="8" customFormat="1" ht="16.5" customHeight="1">
      <c r="A4" s="168" t="s">
        <v>1</v>
      </c>
      <c r="B4" s="168"/>
      <c r="C4" s="170"/>
      <c r="D4" s="26" t="s">
        <v>5</v>
      </c>
      <c r="E4" s="12" t="s">
        <v>6</v>
      </c>
    </row>
    <row r="5" spans="1:5" s="8" customFormat="1" ht="16.5" customHeight="1">
      <c r="A5" s="180" t="s">
        <v>345</v>
      </c>
      <c r="B5" s="180"/>
      <c r="C5" s="181"/>
      <c r="D5" s="78">
        <v>1427</v>
      </c>
      <c r="E5" s="133">
        <v>450</v>
      </c>
    </row>
    <row r="6" spans="1:5" s="8" customFormat="1" ht="16.5" customHeight="1">
      <c r="A6" s="47"/>
      <c r="B6" s="174" t="s">
        <v>68</v>
      </c>
      <c r="C6" s="175"/>
      <c r="D6" s="70">
        <v>524</v>
      </c>
      <c r="E6" s="71">
        <v>360</v>
      </c>
    </row>
    <row r="7" spans="1:5" s="8" customFormat="1" ht="16.5" customHeight="1">
      <c r="A7" s="47"/>
      <c r="B7" s="46"/>
      <c r="C7" s="16" t="s">
        <v>69</v>
      </c>
      <c r="D7" s="70">
        <v>511</v>
      </c>
      <c r="E7" s="71">
        <v>356</v>
      </c>
    </row>
    <row r="8" spans="1:5" s="8" customFormat="1" ht="16.5" customHeight="1">
      <c r="A8" s="47"/>
      <c r="B8" s="46"/>
      <c r="C8" s="16" t="s">
        <v>70</v>
      </c>
      <c r="D8" s="70">
        <v>13</v>
      </c>
      <c r="E8" s="71">
        <v>4</v>
      </c>
    </row>
    <row r="9" spans="1:5" s="8" customFormat="1" ht="16.5" customHeight="1">
      <c r="A9" s="47"/>
      <c r="B9" s="46"/>
      <c r="C9" s="16" t="s">
        <v>71</v>
      </c>
      <c r="D9" s="70" t="s">
        <v>405</v>
      </c>
      <c r="E9" s="71" t="s">
        <v>405</v>
      </c>
    </row>
    <row r="10" spans="1:5" s="8" customFormat="1" ht="16.5" customHeight="1">
      <c r="A10" s="47"/>
      <c r="B10" s="46"/>
      <c r="C10" s="16" t="s">
        <v>72</v>
      </c>
      <c r="D10" s="70" t="s">
        <v>405</v>
      </c>
      <c r="E10" s="71" t="s">
        <v>405</v>
      </c>
    </row>
    <row r="11" spans="1:5" s="8" customFormat="1" ht="16.5" customHeight="1">
      <c r="A11" s="47"/>
      <c r="B11" s="46"/>
      <c r="C11" s="16" t="s">
        <v>73</v>
      </c>
      <c r="D11" s="70" t="s">
        <v>405</v>
      </c>
      <c r="E11" s="71" t="s">
        <v>405</v>
      </c>
    </row>
    <row r="12" spans="1:5" s="8" customFormat="1" ht="16.5" customHeight="1">
      <c r="A12" s="47"/>
      <c r="B12" s="46"/>
      <c r="C12" s="16" t="s">
        <v>74</v>
      </c>
      <c r="D12" s="70" t="s">
        <v>405</v>
      </c>
      <c r="E12" s="71" t="s">
        <v>405</v>
      </c>
    </row>
    <row r="13" spans="1:5" s="8" customFormat="1" ht="16.5" customHeight="1">
      <c r="A13" s="47"/>
      <c r="B13" s="174" t="s">
        <v>75</v>
      </c>
      <c r="C13" s="175"/>
      <c r="D13" s="70">
        <v>98</v>
      </c>
      <c r="E13" s="71">
        <v>37</v>
      </c>
    </row>
    <row r="14" spans="1:5" s="8" customFormat="1" ht="16.5" customHeight="1">
      <c r="A14" s="47"/>
      <c r="B14" s="174" t="s">
        <v>56</v>
      </c>
      <c r="C14" s="175"/>
      <c r="D14" s="70">
        <v>78</v>
      </c>
      <c r="E14" s="71">
        <v>27</v>
      </c>
    </row>
    <row r="15" spans="1:5" s="8" customFormat="1" ht="16.5" customHeight="1">
      <c r="A15" s="47"/>
      <c r="B15" s="174" t="s">
        <v>57</v>
      </c>
      <c r="C15" s="175"/>
      <c r="D15" s="70">
        <v>704</v>
      </c>
      <c r="E15" s="71">
        <v>15</v>
      </c>
    </row>
    <row r="16" spans="1:5" s="8" customFormat="1" ht="16.5" customHeight="1">
      <c r="A16" s="47"/>
      <c r="B16" s="174" t="s">
        <v>350</v>
      </c>
      <c r="C16" s="175"/>
      <c r="D16" s="70">
        <v>2</v>
      </c>
      <c r="E16" s="71" t="s">
        <v>405</v>
      </c>
    </row>
    <row r="17" spans="1:5" s="8" customFormat="1" ht="16.5" customHeight="1">
      <c r="A17" s="47"/>
      <c r="B17" s="174" t="s">
        <v>58</v>
      </c>
      <c r="C17" s="175"/>
      <c r="D17" s="70">
        <v>21</v>
      </c>
      <c r="E17" s="71">
        <v>11</v>
      </c>
    </row>
    <row r="18" spans="1:5" s="8" customFormat="1" ht="16.5" customHeight="1">
      <c r="A18" s="47"/>
      <c r="B18" s="174" t="s">
        <v>59</v>
      </c>
      <c r="C18" s="175"/>
      <c r="D18" s="70"/>
      <c r="E18" s="71"/>
    </row>
    <row r="19" spans="1:5" s="8" customFormat="1" ht="16.5" customHeight="1">
      <c r="A19" s="47"/>
      <c r="B19" s="46"/>
      <c r="C19" s="16" t="s">
        <v>61</v>
      </c>
      <c r="D19" s="70" t="s">
        <v>406</v>
      </c>
      <c r="E19" s="71" t="s">
        <v>406</v>
      </c>
    </row>
    <row r="20" spans="1:5" s="8" customFormat="1" ht="16.5" customHeight="1">
      <c r="A20" s="47"/>
      <c r="B20" s="46"/>
      <c r="C20" s="16" t="s">
        <v>62</v>
      </c>
      <c r="D20" s="70" t="s">
        <v>406</v>
      </c>
      <c r="E20" s="71" t="s">
        <v>406</v>
      </c>
    </row>
    <row r="21" spans="1:5" s="8" customFormat="1" ht="16.5" customHeight="1">
      <c r="A21" s="47"/>
      <c r="B21" s="46"/>
      <c r="C21" s="16" t="s">
        <v>63</v>
      </c>
      <c r="D21" s="70" t="s">
        <v>406</v>
      </c>
      <c r="E21" s="71" t="s">
        <v>406</v>
      </c>
    </row>
    <row r="22" spans="1:5" s="8" customFormat="1" ht="16.5" customHeight="1">
      <c r="A22" s="47"/>
      <c r="B22" s="174" t="s">
        <v>76</v>
      </c>
      <c r="C22" s="175"/>
      <c r="D22" s="130">
        <v>0.367</v>
      </c>
      <c r="E22" s="130">
        <v>0.8</v>
      </c>
    </row>
    <row r="23" spans="1:5" s="8" customFormat="1" ht="16.5" customHeight="1">
      <c r="A23" s="47"/>
      <c r="B23" s="174" t="s">
        <v>77</v>
      </c>
      <c r="C23" s="175"/>
      <c r="D23" s="130">
        <v>0.069</v>
      </c>
      <c r="E23" s="130">
        <v>0.082</v>
      </c>
    </row>
    <row r="24" spans="1:5" s="8" customFormat="1" ht="16.5" customHeight="1">
      <c r="A24" s="104"/>
      <c r="B24" s="178" t="s">
        <v>66</v>
      </c>
      <c r="C24" s="179"/>
      <c r="D24" s="132">
        <v>0.493</v>
      </c>
      <c r="E24" s="132">
        <v>0.033</v>
      </c>
    </row>
    <row r="25" spans="1:5" s="8" customFormat="1" ht="16.5" customHeight="1">
      <c r="A25" s="180" t="s">
        <v>346</v>
      </c>
      <c r="B25" s="180"/>
      <c r="C25" s="181"/>
      <c r="D25" s="153">
        <v>1268</v>
      </c>
      <c r="E25" s="79">
        <v>335</v>
      </c>
    </row>
    <row r="26" spans="1:5" s="8" customFormat="1" ht="16.5" customHeight="1">
      <c r="A26" s="47"/>
      <c r="B26" s="174" t="s">
        <v>68</v>
      </c>
      <c r="C26" s="175"/>
      <c r="D26" s="70">
        <v>583</v>
      </c>
      <c r="E26" s="71">
        <v>265</v>
      </c>
    </row>
    <row r="27" spans="1:5" s="8" customFormat="1" ht="16.5" customHeight="1">
      <c r="A27" s="47"/>
      <c r="B27" s="46"/>
      <c r="C27" s="16" t="s">
        <v>69</v>
      </c>
      <c r="D27" s="70">
        <v>490</v>
      </c>
      <c r="E27" s="71">
        <v>244</v>
      </c>
    </row>
    <row r="28" spans="1:5" s="8" customFormat="1" ht="16.5" customHeight="1">
      <c r="A28" s="47"/>
      <c r="B28" s="46"/>
      <c r="C28" s="16" t="s">
        <v>70</v>
      </c>
      <c r="D28" s="70">
        <v>93</v>
      </c>
      <c r="E28" s="71">
        <v>21</v>
      </c>
    </row>
    <row r="29" spans="1:5" s="8" customFormat="1" ht="16.5" customHeight="1">
      <c r="A29" s="47"/>
      <c r="B29" s="46"/>
      <c r="C29" s="16" t="s">
        <v>71</v>
      </c>
      <c r="D29" s="70" t="s">
        <v>405</v>
      </c>
      <c r="E29" s="71" t="s">
        <v>405</v>
      </c>
    </row>
    <row r="30" spans="1:5" s="8" customFormat="1" ht="16.5" customHeight="1">
      <c r="A30" s="47"/>
      <c r="B30" s="46"/>
      <c r="C30" s="16" t="s">
        <v>72</v>
      </c>
      <c r="D30" s="70" t="s">
        <v>405</v>
      </c>
      <c r="E30" s="71" t="s">
        <v>405</v>
      </c>
    </row>
    <row r="31" spans="1:5" s="8" customFormat="1" ht="16.5" customHeight="1">
      <c r="A31" s="47"/>
      <c r="B31" s="46"/>
      <c r="C31" s="16" t="s">
        <v>73</v>
      </c>
      <c r="D31" s="70" t="s">
        <v>405</v>
      </c>
      <c r="E31" s="71" t="s">
        <v>405</v>
      </c>
    </row>
    <row r="32" spans="1:5" s="8" customFormat="1" ht="16.5" customHeight="1">
      <c r="A32" s="47"/>
      <c r="B32" s="46"/>
      <c r="C32" s="16" t="s">
        <v>74</v>
      </c>
      <c r="D32" s="70" t="s">
        <v>405</v>
      </c>
      <c r="E32" s="71" t="s">
        <v>405</v>
      </c>
    </row>
    <row r="33" spans="1:5" s="8" customFormat="1" ht="16.5" customHeight="1">
      <c r="A33" s="47"/>
      <c r="B33" s="174" t="s">
        <v>75</v>
      </c>
      <c r="C33" s="175"/>
      <c r="D33" s="70">
        <v>215</v>
      </c>
      <c r="E33" s="71">
        <v>41</v>
      </c>
    </row>
    <row r="34" spans="1:5" s="8" customFormat="1" ht="16.5" customHeight="1">
      <c r="A34" s="47"/>
      <c r="B34" s="174" t="s">
        <v>56</v>
      </c>
      <c r="C34" s="175"/>
      <c r="D34" s="70">
        <v>49</v>
      </c>
      <c r="E34" s="71">
        <v>16</v>
      </c>
    </row>
    <row r="35" spans="1:5" s="8" customFormat="1" ht="16.5" customHeight="1">
      <c r="A35" s="47"/>
      <c r="B35" s="174" t="s">
        <v>57</v>
      </c>
      <c r="C35" s="175"/>
      <c r="D35" s="70">
        <v>394</v>
      </c>
      <c r="E35" s="71">
        <v>2</v>
      </c>
    </row>
    <row r="36" spans="1:5" s="8" customFormat="1" ht="16.5" customHeight="1">
      <c r="A36" s="47"/>
      <c r="B36" s="174" t="s">
        <v>350</v>
      </c>
      <c r="C36" s="175"/>
      <c r="D36" s="70">
        <v>11</v>
      </c>
      <c r="E36" s="71" t="s">
        <v>405</v>
      </c>
    </row>
    <row r="37" spans="1:5" s="8" customFormat="1" ht="16.5" customHeight="1">
      <c r="A37" s="47"/>
      <c r="B37" s="174" t="s">
        <v>58</v>
      </c>
      <c r="C37" s="175"/>
      <c r="D37" s="70">
        <v>16</v>
      </c>
      <c r="E37" s="71">
        <v>11</v>
      </c>
    </row>
    <row r="38" spans="1:5" s="8" customFormat="1" ht="16.5" customHeight="1">
      <c r="A38" s="47"/>
      <c r="B38" s="174" t="s">
        <v>59</v>
      </c>
      <c r="C38" s="175"/>
      <c r="D38" s="70"/>
      <c r="E38" s="71"/>
    </row>
    <row r="39" spans="1:5" s="8" customFormat="1" ht="16.5" customHeight="1">
      <c r="A39" s="47"/>
      <c r="B39" s="46"/>
      <c r="C39" s="16" t="s">
        <v>61</v>
      </c>
      <c r="D39" s="70" t="s">
        <v>405</v>
      </c>
      <c r="E39" s="71" t="s">
        <v>405</v>
      </c>
    </row>
    <row r="40" spans="1:5" s="8" customFormat="1" ht="16.5" customHeight="1">
      <c r="A40" s="47"/>
      <c r="B40" s="46"/>
      <c r="C40" s="16" t="s">
        <v>62</v>
      </c>
      <c r="D40" s="70" t="s">
        <v>405</v>
      </c>
      <c r="E40" s="71" t="s">
        <v>405</v>
      </c>
    </row>
    <row r="41" spans="1:5" s="8" customFormat="1" ht="16.5" customHeight="1">
      <c r="A41" s="47"/>
      <c r="B41" s="46"/>
      <c r="C41" s="16" t="s">
        <v>63</v>
      </c>
      <c r="D41" s="70" t="s">
        <v>405</v>
      </c>
      <c r="E41" s="71" t="s">
        <v>405</v>
      </c>
    </row>
    <row r="42" spans="1:5" s="8" customFormat="1" ht="16.5" customHeight="1">
      <c r="A42" s="47"/>
      <c r="B42" s="174" t="s">
        <v>76</v>
      </c>
      <c r="C42" s="175"/>
      <c r="D42" s="129">
        <v>0.46</v>
      </c>
      <c r="E42" s="130">
        <v>0.791</v>
      </c>
    </row>
    <row r="43" spans="1:5" s="8" customFormat="1" ht="16.5" customHeight="1">
      <c r="A43" s="47"/>
      <c r="B43" s="174" t="s">
        <v>77</v>
      </c>
      <c r="C43" s="175"/>
      <c r="D43" s="129">
        <v>0.17</v>
      </c>
      <c r="E43" s="130">
        <v>0.122</v>
      </c>
    </row>
    <row r="44" spans="1:5" s="8" customFormat="1" ht="16.5" customHeight="1" thickBot="1">
      <c r="A44" s="51"/>
      <c r="B44" s="176" t="s">
        <v>66</v>
      </c>
      <c r="C44" s="177"/>
      <c r="D44" s="39">
        <v>0.311</v>
      </c>
      <c r="E44" s="40">
        <v>0.006</v>
      </c>
    </row>
    <row r="45" spans="1:5" s="8" customFormat="1" ht="16.5" customHeight="1">
      <c r="A45" s="41"/>
      <c r="B45" s="41"/>
      <c r="C45" s="41"/>
      <c r="D45" s="42"/>
      <c r="E45" s="43" t="s">
        <v>404</v>
      </c>
    </row>
    <row r="46" ht="19.5" customHeight="1"/>
    <row r="47" ht="19.5" customHeight="1"/>
    <row r="48" ht="19.5" customHeight="1"/>
  </sheetData>
  <sheetProtection/>
  <mergeCells count="23">
    <mergeCell ref="A4:C4"/>
    <mergeCell ref="B6:C6"/>
    <mergeCell ref="B13:C13"/>
    <mergeCell ref="B14:C14"/>
    <mergeCell ref="A5:C5"/>
    <mergeCell ref="B23:C23"/>
    <mergeCell ref="B24:C24"/>
    <mergeCell ref="B26:C26"/>
    <mergeCell ref="A25:C25"/>
    <mergeCell ref="B15:C15"/>
    <mergeCell ref="B17:C17"/>
    <mergeCell ref="B18:C18"/>
    <mergeCell ref="B22:C22"/>
    <mergeCell ref="B16:C16"/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49" t="s">
        <v>407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79</v>
      </c>
    </row>
    <row r="4" spans="1:18" s="8" customFormat="1" ht="30" customHeight="1">
      <c r="A4" s="9"/>
      <c r="B4" s="185" t="s">
        <v>3</v>
      </c>
      <c r="C4" s="171" t="s">
        <v>80</v>
      </c>
      <c r="D4" s="171"/>
      <c r="E4" s="171"/>
      <c r="F4" s="171"/>
      <c r="G4" s="171"/>
      <c r="H4" s="171"/>
      <c r="I4" s="171"/>
      <c r="J4" s="188" t="s">
        <v>81</v>
      </c>
      <c r="K4" s="171"/>
      <c r="L4" s="188" t="s">
        <v>82</v>
      </c>
      <c r="M4" s="171"/>
      <c r="N4" s="185" t="s">
        <v>83</v>
      </c>
      <c r="O4" s="187" t="s">
        <v>84</v>
      </c>
      <c r="P4" s="187"/>
      <c r="Q4" s="187"/>
      <c r="R4" s="183" t="s">
        <v>85</v>
      </c>
    </row>
    <row r="5" spans="1:18" s="8" customFormat="1" ht="81.75" customHeight="1">
      <c r="A5" s="13" t="s">
        <v>1</v>
      </c>
      <c r="B5" s="186"/>
      <c r="C5" s="52" t="s">
        <v>86</v>
      </c>
      <c r="D5" s="52" t="s">
        <v>87</v>
      </c>
      <c r="E5" s="52" t="s">
        <v>88</v>
      </c>
      <c r="F5" s="52" t="s">
        <v>89</v>
      </c>
      <c r="G5" s="52" t="s">
        <v>90</v>
      </c>
      <c r="H5" s="52" t="s">
        <v>91</v>
      </c>
      <c r="I5" s="52" t="s">
        <v>92</v>
      </c>
      <c r="J5" s="52" t="s">
        <v>93</v>
      </c>
      <c r="K5" s="52" t="s">
        <v>94</v>
      </c>
      <c r="L5" s="52" t="s">
        <v>95</v>
      </c>
      <c r="M5" s="52" t="s">
        <v>96</v>
      </c>
      <c r="N5" s="186"/>
      <c r="O5" s="52" t="s">
        <v>97</v>
      </c>
      <c r="P5" s="52" t="s">
        <v>98</v>
      </c>
      <c r="Q5" s="52" t="s">
        <v>99</v>
      </c>
      <c r="R5" s="184"/>
    </row>
    <row r="6" spans="1:18" s="8" customFormat="1" ht="19.5" customHeight="1">
      <c r="A6" s="50" t="s">
        <v>3</v>
      </c>
      <c r="B6" s="138">
        <v>110</v>
      </c>
      <c r="C6" s="139">
        <v>7</v>
      </c>
      <c r="D6" s="139">
        <v>9</v>
      </c>
      <c r="E6" s="139">
        <v>21</v>
      </c>
      <c r="F6" s="139">
        <v>8</v>
      </c>
      <c r="G6" s="139">
        <v>7</v>
      </c>
      <c r="H6" s="139">
        <v>1</v>
      </c>
      <c r="I6" s="139">
        <v>5</v>
      </c>
      <c r="J6" s="139">
        <v>0</v>
      </c>
      <c r="K6" s="139">
        <v>3</v>
      </c>
      <c r="L6" s="139">
        <v>7</v>
      </c>
      <c r="M6" s="139">
        <v>16</v>
      </c>
      <c r="N6" s="139">
        <v>2</v>
      </c>
      <c r="O6" s="139">
        <v>17</v>
      </c>
      <c r="P6" s="139">
        <v>0</v>
      </c>
      <c r="Q6" s="139">
        <v>7</v>
      </c>
      <c r="R6" s="139">
        <v>0</v>
      </c>
    </row>
    <row r="7" spans="1:19" s="8" customFormat="1" ht="19.5" customHeight="1">
      <c r="A7" s="47" t="s">
        <v>100</v>
      </c>
      <c r="B7" s="140">
        <v>13</v>
      </c>
      <c r="C7" s="141">
        <v>2</v>
      </c>
      <c r="D7" s="141" t="s">
        <v>409</v>
      </c>
      <c r="E7" s="141">
        <v>3</v>
      </c>
      <c r="F7" s="141">
        <v>1</v>
      </c>
      <c r="G7" s="141">
        <v>1</v>
      </c>
      <c r="H7" s="141" t="s">
        <v>410</v>
      </c>
      <c r="I7" s="141" t="s">
        <v>411</v>
      </c>
      <c r="J7" s="141" t="s">
        <v>411</v>
      </c>
      <c r="K7" s="141" t="s">
        <v>411</v>
      </c>
      <c r="L7" s="141" t="s">
        <v>411</v>
      </c>
      <c r="M7" s="141">
        <v>1</v>
      </c>
      <c r="N7" s="141">
        <v>1</v>
      </c>
      <c r="O7" s="141">
        <v>1</v>
      </c>
      <c r="P7" s="141" t="s">
        <v>409</v>
      </c>
      <c r="Q7" s="141">
        <v>3</v>
      </c>
      <c r="R7" s="141" t="s">
        <v>409</v>
      </c>
      <c r="S7" s="53"/>
    </row>
    <row r="8" spans="1:19" s="8" customFormat="1" ht="19.5" customHeight="1">
      <c r="A8" s="47" t="s">
        <v>101</v>
      </c>
      <c r="B8" s="140">
        <v>33</v>
      </c>
      <c r="C8" s="141" t="s">
        <v>409</v>
      </c>
      <c r="D8" s="141">
        <v>5</v>
      </c>
      <c r="E8" s="141">
        <v>9</v>
      </c>
      <c r="F8" s="141">
        <v>5</v>
      </c>
      <c r="G8" s="141">
        <v>1</v>
      </c>
      <c r="H8" s="141" t="s">
        <v>408</v>
      </c>
      <c r="I8" s="141">
        <v>1</v>
      </c>
      <c r="J8" s="141" t="s">
        <v>408</v>
      </c>
      <c r="K8" s="141" t="s">
        <v>409</v>
      </c>
      <c r="L8" s="141">
        <v>3</v>
      </c>
      <c r="M8" s="141">
        <v>1</v>
      </c>
      <c r="N8" s="141">
        <v>1</v>
      </c>
      <c r="O8" s="141">
        <v>6</v>
      </c>
      <c r="P8" s="141" t="s">
        <v>408</v>
      </c>
      <c r="Q8" s="141">
        <v>1</v>
      </c>
      <c r="R8" s="141" t="s">
        <v>409</v>
      </c>
      <c r="S8" s="53"/>
    </row>
    <row r="9" spans="1:19" s="8" customFormat="1" ht="19.5" customHeight="1" thickBot="1">
      <c r="A9" s="51" t="s">
        <v>102</v>
      </c>
      <c r="B9" s="142">
        <v>64</v>
      </c>
      <c r="C9" s="143">
        <v>5</v>
      </c>
      <c r="D9" s="143">
        <v>4</v>
      </c>
      <c r="E9" s="143">
        <v>9</v>
      </c>
      <c r="F9" s="143">
        <v>2</v>
      </c>
      <c r="G9" s="143">
        <v>5</v>
      </c>
      <c r="H9" s="143">
        <v>1</v>
      </c>
      <c r="I9" s="143">
        <v>4</v>
      </c>
      <c r="J9" s="143" t="s">
        <v>409</v>
      </c>
      <c r="K9" s="143">
        <v>3</v>
      </c>
      <c r="L9" s="143">
        <v>4</v>
      </c>
      <c r="M9" s="143">
        <v>14</v>
      </c>
      <c r="N9" s="143" t="s">
        <v>409</v>
      </c>
      <c r="O9" s="143">
        <v>10</v>
      </c>
      <c r="P9" s="143" t="s">
        <v>408</v>
      </c>
      <c r="Q9" s="143">
        <v>3</v>
      </c>
      <c r="R9" s="143" t="s">
        <v>409</v>
      </c>
      <c r="S9" s="53"/>
    </row>
    <row r="10" spans="1:18" s="8" customFormat="1" ht="19.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7" t="s">
        <v>389</v>
      </c>
    </row>
    <row r="11" spans="1:18" ht="19.5" customHeight="1">
      <c r="A11" s="182" t="s">
        <v>299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103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61" t="s">
        <v>104</v>
      </c>
      <c r="B4" s="26" t="s">
        <v>3</v>
      </c>
      <c r="C4" s="171" t="s">
        <v>105</v>
      </c>
      <c r="D4" s="171"/>
      <c r="E4" s="171" t="s">
        <v>106</v>
      </c>
      <c r="F4" s="171"/>
      <c r="G4" s="171" t="s">
        <v>107</v>
      </c>
      <c r="H4" s="167"/>
    </row>
    <row r="5" spans="1:8" s="8" customFormat="1" ht="19.5" customHeight="1">
      <c r="A5" s="163"/>
      <c r="B5" s="34" t="s">
        <v>108</v>
      </c>
      <c r="C5" s="27" t="s">
        <v>109</v>
      </c>
      <c r="D5" s="27" t="s">
        <v>108</v>
      </c>
      <c r="E5" s="27" t="s">
        <v>109</v>
      </c>
      <c r="F5" s="27" t="s">
        <v>108</v>
      </c>
      <c r="G5" s="27" t="s">
        <v>109</v>
      </c>
      <c r="H5" s="28" t="s">
        <v>108</v>
      </c>
    </row>
    <row r="6" spans="1:8" s="8" customFormat="1" ht="19.5" customHeight="1">
      <c r="A6" s="54"/>
      <c r="B6" s="55" t="s">
        <v>110</v>
      </c>
      <c r="C6" s="56" t="s">
        <v>111</v>
      </c>
      <c r="D6" s="56" t="s">
        <v>110</v>
      </c>
      <c r="E6" s="56" t="s">
        <v>111</v>
      </c>
      <c r="F6" s="56" t="s">
        <v>110</v>
      </c>
      <c r="G6" s="56" t="s">
        <v>111</v>
      </c>
      <c r="H6" s="56" t="s">
        <v>110</v>
      </c>
    </row>
    <row r="7" spans="1:10" s="8" customFormat="1" ht="19.5" customHeight="1">
      <c r="A7" s="57" t="s">
        <v>413</v>
      </c>
      <c r="B7" s="18">
        <v>86096</v>
      </c>
      <c r="C7" s="20">
        <v>298</v>
      </c>
      <c r="D7" s="20">
        <v>24579</v>
      </c>
      <c r="E7" s="20">
        <v>170</v>
      </c>
      <c r="F7" s="20">
        <v>20641</v>
      </c>
      <c r="G7" s="20">
        <v>275</v>
      </c>
      <c r="H7" s="20">
        <v>40876</v>
      </c>
      <c r="I7" s="53"/>
      <c r="J7" s="111"/>
    </row>
    <row r="8" spans="1:9" s="8" customFormat="1" ht="19.5" customHeight="1">
      <c r="A8" s="57" t="s">
        <v>371</v>
      </c>
      <c r="B8" s="18">
        <v>19537</v>
      </c>
      <c r="C8" s="20">
        <v>45</v>
      </c>
      <c r="D8" s="20">
        <v>7355</v>
      </c>
      <c r="E8" s="20">
        <v>32</v>
      </c>
      <c r="F8" s="20">
        <v>4533</v>
      </c>
      <c r="G8" s="20">
        <v>42</v>
      </c>
      <c r="H8" s="20">
        <v>7649</v>
      </c>
      <c r="I8" s="53"/>
    </row>
    <row r="9" spans="1:9" s="8" customFormat="1" ht="19.5" customHeight="1">
      <c r="A9" s="57" t="s">
        <v>381</v>
      </c>
      <c r="B9" s="18">
        <v>145519</v>
      </c>
      <c r="C9" s="20">
        <v>294</v>
      </c>
      <c r="D9" s="20">
        <v>71143</v>
      </c>
      <c r="E9" s="20">
        <v>156</v>
      </c>
      <c r="F9" s="20">
        <v>15181</v>
      </c>
      <c r="G9" s="20">
        <v>294</v>
      </c>
      <c r="H9" s="20">
        <v>59195</v>
      </c>
      <c r="I9" s="53"/>
    </row>
    <row r="10" spans="1:9" s="8" customFormat="1" ht="19.5" customHeight="1">
      <c r="A10" s="57" t="s">
        <v>412</v>
      </c>
      <c r="B10" s="18">
        <v>138564</v>
      </c>
      <c r="C10" s="20">
        <v>288</v>
      </c>
      <c r="D10" s="20">
        <v>56454</v>
      </c>
      <c r="E10" s="20">
        <v>144</v>
      </c>
      <c r="F10" s="20">
        <v>18800</v>
      </c>
      <c r="G10" s="20">
        <v>288</v>
      </c>
      <c r="H10" s="20">
        <v>63310</v>
      </c>
      <c r="I10" s="53"/>
    </row>
    <row r="11" spans="1:9" s="8" customFormat="1" ht="19.5" customHeight="1">
      <c r="A11" s="57" t="s">
        <v>414</v>
      </c>
      <c r="B11" s="18">
        <f>D11+F11+H11</f>
        <v>124398</v>
      </c>
      <c r="C11" s="20">
        <v>292</v>
      </c>
      <c r="D11" s="20">
        <v>50595</v>
      </c>
      <c r="E11" s="20">
        <v>169</v>
      </c>
      <c r="F11" s="20">
        <v>13735</v>
      </c>
      <c r="G11" s="20">
        <v>291</v>
      </c>
      <c r="H11" s="20">
        <v>60068</v>
      </c>
      <c r="I11" s="53"/>
    </row>
    <row r="12" spans="1:8" s="8" customFormat="1" ht="9.75" customHeight="1">
      <c r="A12" s="57"/>
      <c r="B12" s="60"/>
      <c r="C12" s="20"/>
      <c r="D12" s="20"/>
      <c r="E12" s="20"/>
      <c r="F12" s="20"/>
      <c r="G12" s="20"/>
      <c r="H12" s="20"/>
    </row>
    <row r="13" spans="1:9" s="8" customFormat="1" ht="19.5" customHeight="1">
      <c r="A13" s="57" t="s">
        <v>415</v>
      </c>
      <c r="B13" s="18">
        <f>D13+F13+H13</f>
        <v>6051</v>
      </c>
      <c r="C13" s="20">
        <v>26</v>
      </c>
      <c r="D13" s="20">
        <v>2430</v>
      </c>
      <c r="E13" s="20">
        <v>14</v>
      </c>
      <c r="F13" s="20">
        <v>691</v>
      </c>
      <c r="G13" s="20">
        <v>26</v>
      </c>
      <c r="H13" s="20">
        <v>2930</v>
      </c>
      <c r="I13" s="53"/>
    </row>
    <row r="14" spans="1:9" s="8" customFormat="1" ht="19.5" customHeight="1">
      <c r="A14" s="57" t="s">
        <v>112</v>
      </c>
      <c r="B14" s="18">
        <f>D14+F14+H14</f>
        <v>10494</v>
      </c>
      <c r="C14" s="20">
        <v>27</v>
      </c>
      <c r="D14" s="20">
        <v>4032</v>
      </c>
      <c r="E14" s="20">
        <v>27</v>
      </c>
      <c r="F14" s="20">
        <v>1847</v>
      </c>
      <c r="G14" s="20">
        <v>27</v>
      </c>
      <c r="H14" s="20">
        <v>4615</v>
      </c>
      <c r="I14" s="53"/>
    </row>
    <row r="15" spans="1:9" s="8" customFormat="1" ht="19.5" customHeight="1">
      <c r="A15" s="57" t="s">
        <v>113</v>
      </c>
      <c r="B15" s="18">
        <f aca="true" t="shared" si="0" ref="B15:B24">D15+F15+H15</f>
        <v>9327</v>
      </c>
      <c r="C15" s="20">
        <v>20</v>
      </c>
      <c r="D15" s="20">
        <v>3662</v>
      </c>
      <c r="E15" s="20">
        <v>4</v>
      </c>
      <c r="F15" s="20">
        <v>791</v>
      </c>
      <c r="G15" s="20">
        <v>20</v>
      </c>
      <c r="H15" s="20">
        <v>4874</v>
      </c>
      <c r="I15" s="53"/>
    </row>
    <row r="16" spans="1:9" s="8" customFormat="1" ht="19.5" customHeight="1">
      <c r="A16" s="57" t="s">
        <v>114</v>
      </c>
      <c r="B16" s="18">
        <f t="shared" si="0"/>
        <v>13894</v>
      </c>
      <c r="C16" s="20">
        <v>27</v>
      </c>
      <c r="D16" s="20">
        <v>5729</v>
      </c>
      <c r="E16" s="20">
        <v>0</v>
      </c>
      <c r="F16" s="20">
        <v>0</v>
      </c>
      <c r="G16" s="20">
        <v>27</v>
      </c>
      <c r="H16" s="20">
        <v>8165</v>
      </c>
      <c r="I16" s="53"/>
    </row>
    <row r="17" spans="1:9" s="8" customFormat="1" ht="19.5" customHeight="1">
      <c r="A17" s="57" t="s">
        <v>115</v>
      </c>
      <c r="B17" s="18">
        <f t="shared" si="0"/>
        <v>22461</v>
      </c>
      <c r="C17" s="20">
        <v>28</v>
      </c>
      <c r="D17" s="20">
        <v>8369</v>
      </c>
      <c r="E17" s="20">
        <v>28</v>
      </c>
      <c r="F17" s="20">
        <v>1367</v>
      </c>
      <c r="G17" s="20">
        <v>28</v>
      </c>
      <c r="H17" s="20">
        <v>12725</v>
      </c>
      <c r="I17" s="53"/>
    </row>
    <row r="18" spans="1:9" s="8" customFormat="1" ht="19.5" customHeight="1">
      <c r="A18" s="57" t="s">
        <v>116</v>
      </c>
      <c r="B18" s="18">
        <f t="shared" si="0"/>
        <v>7091</v>
      </c>
      <c r="C18" s="20">
        <v>22</v>
      </c>
      <c r="D18" s="20">
        <v>3097</v>
      </c>
      <c r="E18" s="20">
        <v>9</v>
      </c>
      <c r="F18" s="20">
        <v>459</v>
      </c>
      <c r="G18" s="20">
        <v>22</v>
      </c>
      <c r="H18" s="20">
        <v>3535</v>
      </c>
      <c r="I18" s="53"/>
    </row>
    <row r="19" spans="1:9" s="8" customFormat="1" ht="19.5" customHeight="1">
      <c r="A19" s="57" t="s">
        <v>117</v>
      </c>
      <c r="B19" s="18">
        <f t="shared" si="0"/>
        <v>11243</v>
      </c>
      <c r="C19" s="20">
        <v>26</v>
      </c>
      <c r="D19" s="20">
        <v>5858</v>
      </c>
      <c r="E19" s="20">
        <v>9</v>
      </c>
      <c r="F19" s="20">
        <v>334</v>
      </c>
      <c r="G19" s="20">
        <v>26</v>
      </c>
      <c r="H19" s="20">
        <v>5051</v>
      </c>
      <c r="I19" s="53"/>
    </row>
    <row r="20" spans="1:9" s="8" customFormat="1" ht="19.5" customHeight="1">
      <c r="A20" s="57" t="s">
        <v>118</v>
      </c>
      <c r="B20" s="18">
        <f t="shared" si="0"/>
        <v>10662</v>
      </c>
      <c r="C20" s="20">
        <v>26</v>
      </c>
      <c r="D20" s="20">
        <v>4563</v>
      </c>
      <c r="E20" s="20">
        <v>26</v>
      </c>
      <c r="F20" s="20">
        <v>2027</v>
      </c>
      <c r="G20" s="20">
        <v>25</v>
      </c>
      <c r="H20" s="20">
        <v>4072</v>
      </c>
      <c r="I20" s="53"/>
    </row>
    <row r="21" spans="1:9" s="8" customFormat="1" ht="19.5" customHeight="1">
      <c r="A21" s="57" t="s">
        <v>119</v>
      </c>
      <c r="B21" s="18">
        <f t="shared" si="0"/>
        <v>6573</v>
      </c>
      <c r="C21" s="20">
        <v>18</v>
      </c>
      <c r="D21" s="20">
        <v>2389</v>
      </c>
      <c r="E21" s="20">
        <v>3</v>
      </c>
      <c r="F21" s="20">
        <v>464</v>
      </c>
      <c r="G21" s="20">
        <v>18</v>
      </c>
      <c r="H21" s="20">
        <v>3720</v>
      </c>
      <c r="I21" s="53"/>
    </row>
    <row r="22" spans="1:9" s="8" customFormat="1" ht="18.75" customHeight="1">
      <c r="A22" s="57" t="s">
        <v>416</v>
      </c>
      <c r="B22" s="18">
        <f t="shared" si="0"/>
        <v>8285</v>
      </c>
      <c r="C22" s="20">
        <v>25</v>
      </c>
      <c r="D22" s="20">
        <v>2932</v>
      </c>
      <c r="E22" s="20">
        <v>25</v>
      </c>
      <c r="F22" s="20">
        <v>2273</v>
      </c>
      <c r="G22" s="20">
        <v>25</v>
      </c>
      <c r="H22" s="20">
        <v>3080</v>
      </c>
      <c r="I22" s="53"/>
    </row>
    <row r="23" spans="1:9" s="8" customFormat="1" ht="19.5" customHeight="1">
      <c r="A23" s="57" t="s">
        <v>120</v>
      </c>
      <c r="B23" s="18">
        <f t="shared" si="0"/>
        <v>11332</v>
      </c>
      <c r="C23" s="20">
        <v>24</v>
      </c>
      <c r="D23" s="20">
        <v>4272</v>
      </c>
      <c r="E23" s="20">
        <v>24</v>
      </c>
      <c r="F23" s="20">
        <v>3482</v>
      </c>
      <c r="G23" s="20">
        <v>24</v>
      </c>
      <c r="H23" s="20">
        <v>3578</v>
      </c>
      <c r="I23" s="53"/>
    </row>
    <row r="24" spans="1:9" s="8" customFormat="1" ht="19.5" customHeight="1" thickBot="1">
      <c r="A24" s="61" t="s">
        <v>121</v>
      </c>
      <c r="B24" s="24">
        <f t="shared" si="0"/>
        <v>6985</v>
      </c>
      <c r="C24" s="25">
        <v>23</v>
      </c>
      <c r="D24" s="25">
        <v>3262</v>
      </c>
      <c r="E24" s="25">
        <v>0</v>
      </c>
      <c r="F24" s="25">
        <v>0</v>
      </c>
      <c r="G24" s="25">
        <v>23</v>
      </c>
      <c r="H24" s="25">
        <v>3723</v>
      </c>
      <c r="I24" s="53"/>
    </row>
    <row r="25" spans="1:8" s="8" customFormat="1" ht="19.5" customHeight="1">
      <c r="A25" s="37"/>
      <c r="B25" s="37"/>
      <c r="H25" s="7" t="s">
        <v>389</v>
      </c>
    </row>
    <row r="26" spans="1:12" ht="55.5" customHeight="1">
      <c r="A26" s="189" t="s">
        <v>430</v>
      </c>
      <c r="B26" s="189"/>
      <c r="C26" s="189"/>
      <c r="D26" s="189"/>
      <c r="E26" s="189"/>
      <c r="F26" s="189"/>
      <c r="G26" s="189"/>
      <c r="H26" s="189"/>
      <c r="I26" s="189"/>
      <c r="J26" s="150"/>
      <c r="K26" s="150"/>
      <c r="L26" s="150"/>
    </row>
  </sheetData>
  <sheetProtection/>
  <mergeCells count="5">
    <mergeCell ref="C4:D4"/>
    <mergeCell ref="E4:F4"/>
    <mergeCell ref="G4:H4"/>
    <mergeCell ref="A4:A5"/>
    <mergeCell ref="A26:I26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2019-03-25T00:31:30Z</cp:lastPrinted>
  <dcterms:created xsi:type="dcterms:W3CDTF">2012-12-28T07:10:59Z</dcterms:created>
  <dcterms:modified xsi:type="dcterms:W3CDTF">2019-03-25T05:24:01Z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