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558" activeTab="0"/>
  </bookViews>
  <sheets>
    <sheet name="目次" sheetId="1" r:id="rId1"/>
    <sheet name="19-1" sheetId="2" r:id="rId2"/>
    <sheet name="19-2" sheetId="3" r:id="rId3"/>
    <sheet name="19-3" sheetId="4" r:id="rId4"/>
    <sheet name="19-4" sheetId="5" r:id="rId5"/>
  </sheets>
  <definedNames/>
  <calcPr fullCalcOnLoad="1"/>
</workbook>
</file>

<file path=xl/sharedStrings.xml><?xml version="1.0" encoding="utf-8"?>
<sst xmlns="http://schemas.openxmlformats.org/spreadsheetml/2006/main" count="304" uniqueCount="130">
  <si>
    <t>19-1．刑法犯認知・検挙状況</t>
  </si>
  <si>
    <t>単位：件</t>
  </si>
  <si>
    <t>区分</t>
  </si>
  <si>
    <t>総数</t>
  </si>
  <si>
    <t>殺人</t>
  </si>
  <si>
    <t>強盗</t>
  </si>
  <si>
    <t>放火</t>
  </si>
  <si>
    <t>傷害</t>
  </si>
  <si>
    <t>恐喝</t>
  </si>
  <si>
    <t>窃盗</t>
  </si>
  <si>
    <t>詐欺</t>
  </si>
  <si>
    <t>その他刑法犯</t>
  </si>
  <si>
    <t>資料：三重県警察本部</t>
  </si>
  <si>
    <t>単位：人</t>
  </si>
  <si>
    <t>四日市南
警察署</t>
  </si>
  <si>
    <t>四日市北
警察署</t>
  </si>
  <si>
    <t>四日市西
警察署</t>
  </si>
  <si>
    <t>刑法犯</t>
  </si>
  <si>
    <t>凶悪犯</t>
  </si>
  <si>
    <t>粗暴犯</t>
  </si>
  <si>
    <t>窃盗犯</t>
  </si>
  <si>
    <t>知能犯</t>
  </si>
  <si>
    <t>風俗犯</t>
  </si>
  <si>
    <t>その他</t>
  </si>
  <si>
    <t>特別法犯</t>
  </si>
  <si>
    <t>銃刀法</t>
  </si>
  <si>
    <t>覚せい剤</t>
  </si>
  <si>
    <t>19-3．裁判所事件取扱件数</t>
  </si>
  <si>
    <t>津地方裁判所
四日市支部</t>
  </si>
  <si>
    <t>四日市
簡易裁判所</t>
  </si>
  <si>
    <t>通常訴訟</t>
  </si>
  <si>
    <t>手形・小切手訴訟</t>
  </si>
  <si>
    <t>小額訴訟</t>
  </si>
  <si>
    <t>強制執行（不動産）</t>
  </si>
  <si>
    <t>強制執行（債権）</t>
  </si>
  <si>
    <t>担保権の実行としての競売等
（不動産）</t>
  </si>
  <si>
    <t>担保権の実行としての競売等
（債権）</t>
  </si>
  <si>
    <t>破産（自然人）</t>
  </si>
  <si>
    <t>破産（法人等）</t>
  </si>
  <si>
    <t>再生</t>
  </si>
  <si>
    <t>小規模個人再生</t>
  </si>
  <si>
    <t>給与所得者等再生</t>
  </si>
  <si>
    <t>一般調停</t>
  </si>
  <si>
    <t>宅地建物調停</t>
  </si>
  <si>
    <t>農事調停</t>
  </si>
  <si>
    <t>商事調停</t>
  </si>
  <si>
    <t>鉱害調停</t>
  </si>
  <si>
    <t>公害等調停</t>
  </si>
  <si>
    <t>特定調停</t>
  </si>
  <si>
    <t>資料：津地方裁判所</t>
  </si>
  <si>
    <t>通常第一審</t>
  </si>
  <si>
    <t>略式</t>
  </si>
  <si>
    <t>津家庭裁判所
四日市支部</t>
  </si>
  <si>
    <t>審判</t>
  </si>
  <si>
    <t>調停</t>
  </si>
  <si>
    <t>人事訴訟</t>
  </si>
  <si>
    <t>資料：津家庭裁判所</t>
  </si>
  <si>
    <t>一般保護</t>
  </si>
  <si>
    <t>道路交通保護</t>
  </si>
  <si>
    <t>成人事件</t>
  </si>
  <si>
    <t>少年事件</t>
  </si>
  <si>
    <t>受理</t>
  </si>
  <si>
    <t>起訴</t>
  </si>
  <si>
    <t>不起訴</t>
  </si>
  <si>
    <t>家庭裁判所に送致</t>
  </si>
  <si>
    <t>他の検察庁に送致</t>
  </si>
  <si>
    <t>刑法犯</t>
  </si>
  <si>
    <t>公務執行妨害</t>
  </si>
  <si>
    <t>住居侵入</t>
  </si>
  <si>
    <t>文書偽造</t>
  </si>
  <si>
    <t>わいせつ・姦淫・重婚</t>
  </si>
  <si>
    <t>賭博・富くじ</t>
  </si>
  <si>
    <t>汚職</t>
  </si>
  <si>
    <t>過失傷害</t>
  </si>
  <si>
    <t>業務上過失傷害</t>
  </si>
  <si>
    <t>業務上過失致死</t>
  </si>
  <si>
    <t>重過失傷害</t>
  </si>
  <si>
    <t>重過失致死</t>
  </si>
  <si>
    <t>自動車運転
過失傷害</t>
  </si>
  <si>
    <t>横領・背任</t>
  </si>
  <si>
    <t>盗品等関係</t>
  </si>
  <si>
    <t>その他の刑法犯</t>
  </si>
  <si>
    <t>特別法犯</t>
  </si>
  <si>
    <t>道路交通法</t>
  </si>
  <si>
    <t>その他の特別法犯</t>
  </si>
  <si>
    <t>資料：津地方検察庁四日市支部</t>
  </si>
  <si>
    <t>19-2．少年非行補導状況</t>
  </si>
  <si>
    <t>19-4．検察庁事件受理及び起訴事件数</t>
  </si>
  <si>
    <t>注 四日市南・北・西警察署管内</t>
  </si>
  <si>
    <t>19-2</t>
  </si>
  <si>
    <t>19-3</t>
  </si>
  <si>
    <t>19-4</t>
  </si>
  <si>
    <t>19．司法・警察</t>
  </si>
  <si>
    <t>19-1</t>
  </si>
  <si>
    <t>刑法犯認知・検挙状況</t>
  </si>
  <si>
    <t>少年非行補導状況</t>
  </si>
  <si>
    <t>裁判所事件取扱件数</t>
  </si>
  <si>
    <t>検察庁事件受理及び起訴事件数</t>
  </si>
  <si>
    <t>凶悪犯</t>
  </si>
  <si>
    <t>資料：四日市南・北・西各警察署</t>
  </si>
  <si>
    <t>認知</t>
  </si>
  <si>
    <t>検挙</t>
  </si>
  <si>
    <t>交通調停</t>
  </si>
  <si>
    <t>暴力行為等処罰に
関する法律違反</t>
  </si>
  <si>
    <t>毒劇物法</t>
  </si>
  <si>
    <t>軽犯罪法</t>
  </si>
  <si>
    <t>青健条例</t>
  </si>
  <si>
    <t>自動車運転
過失致死</t>
  </si>
  <si>
    <t>過失運転致傷</t>
  </si>
  <si>
    <t>過失運転致死</t>
  </si>
  <si>
    <t>無免許過失運転致傷</t>
  </si>
  <si>
    <t>無免許過失運転致死</t>
  </si>
  <si>
    <t>19-4．検察庁事件受理及び起訴事件数（つづき）</t>
  </si>
  <si>
    <t>自動車等による
過失致死傷等</t>
  </si>
  <si>
    <t>無免許過失運転致死アルコール等影響発覚免脱</t>
  </si>
  <si>
    <t>過失運転致傷アルコール等影響発覚免脱</t>
  </si>
  <si>
    <t>過失運転致死アルコール等影響発覚免脱</t>
  </si>
  <si>
    <t>無免許過失運転致傷アルコール等影響発覚免脱</t>
  </si>
  <si>
    <t>-</t>
  </si>
  <si>
    <t>-</t>
  </si>
  <si>
    <t>-</t>
  </si>
  <si>
    <t>平成28年</t>
  </si>
  <si>
    <t>平成29年</t>
  </si>
  <si>
    <t>平成30年</t>
  </si>
  <si>
    <t>-</t>
  </si>
  <si>
    <t>（１）平成30年民事事件（新受）</t>
  </si>
  <si>
    <t>（４）平成30年少年事件（新受）</t>
  </si>
  <si>
    <t>（３）平成30年家事事件（新受）</t>
  </si>
  <si>
    <t>（２）平成30年刑事事件（新受）</t>
  </si>
  <si>
    <t>平成30年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</si>
</sst>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 "/>
    <numFmt numFmtId="184" formatCode="0.0%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2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2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2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2" fontId="22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38" fontId="23" fillId="0" borderId="15" xfId="0" applyNumberFormat="1" applyFont="1" applyFill="1" applyBorder="1" applyAlignment="1">
      <alignment horizontal="right" vertical="center"/>
    </xf>
    <xf numFmtId="38" fontId="23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distributed" vertical="center"/>
    </xf>
    <xf numFmtId="38" fontId="22" fillId="0" borderId="18" xfId="0" applyNumberFormat="1" applyFont="1" applyFill="1" applyBorder="1" applyAlignment="1">
      <alignment horizontal="right" vertical="center"/>
    </xf>
    <xf numFmtId="38" fontId="22" fillId="0" borderId="19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textRotation="255"/>
    </xf>
    <xf numFmtId="0" fontId="22" fillId="0" borderId="19" xfId="0" applyFont="1" applyFill="1" applyBorder="1" applyAlignment="1">
      <alignment vertical="center" textRotation="255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 vertical="center"/>
    </xf>
    <xf numFmtId="38" fontId="22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distributed" vertical="center" wrapTex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distributed" vertical="center" wrapText="1"/>
    </xf>
    <xf numFmtId="0" fontId="24" fillId="0" borderId="0" xfId="43" applyAlignment="1" applyProtection="1">
      <alignment vertical="center"/>
      <protection/>
    </xf>
    <xf numFmtId="38" fontId="22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51" customWidth="1"/>
    <col min="2" max="2" width="80.7109375" style="51" customWidth="1"/>
    <col min="3" max="16384" width="9.140625" style="51" customWidth="1"/>
  </cols>
  <sheetData>
    <row r="1" s="45" customFormat="1" ht="19.5" customHeight="1">
      <c r="A1" s="44" t="s">
        <v>92</v>
      </c>
    </row>
    <row r="2" spans="1:5" s="45" customFormat="1" ht="9.75" customHeight="1">
      <c r="A2" s="46"/>
      <c r="B2" s="46"/>
      <c r="C2" s="46"/>
      <c r="D2" s="46"/>
      <c r="E2" s="46"/>
    </row>
    <row r="3" spans="1:7" s="45" customFormat="1" ht="24.75" customHeight="1">
      <c r="A3" s="47" t="s">
        <v>93</v>
      </c>
      <c r="B3" s="54" t="s">
        <v>94</v>
      </c>
      <c r="C3" s="46"/>
      <c r="D3" s="46"/>
      <c r="E3" s="46"/>
      <c r="F3" s="46"/>
      <c r="G3" s="46"/>
    </row>
    <row r="4" spans="1:7" s="45" customFormat="1" ht="24.75" customHeight="1">
      <c r="A4" s="47" t="s">
        <v>89</v>
      </c>
      <c r="B4" s="54" t="s">
        <v>95</v>
      </c>
      <c r="C4" s="46"/>
      <c r="D4" s="46"/>
      <c r="E4" s="46"/>
      <c r="F4" s="46"/>
      <c r="G4" s="46"/>
    </row>
    <row r="5" spans="1:7" s="45" customFormat="1" ht="24.75" customHeight="1">
      <c r="A5" s="47" t="s">
        <v>90</v>
      </c>
      <c r="B5" s="54" t="s">
        <v>96</v>
      </c>
      <c r="C5" s="46"/>
      <c r="D5" s="46"/>
      <c r="E5" s="46"/>
      <c r="F5" s="46"/>
      <c r="G5" s="46"/>
    </row>
    <row r="6" spans="1:7" s="45" customFormat="1" ht="24.75" customHeight="1">
      <c r="A6" s="47" t="s">
        <v>91</v>
      </c>
      <c r="B6" s="54" t="s">
        <v>97</v>
      </c>
      <c r="C6" s="46"/>
      <c r="D6" s="46"/>
      <c r="E6" s="46"/>
      <c r="F6" s="46"/>
      <c r="G6" s="46"/>
    </row>
    <row r="7" spans="1:7" s="45" customFormat="1" ht="24.75" customHeight="1">
      <c r="A7" s="47"/>
      <c r="C7" s="46"/>
      <c r="D7" s="46"/>
      <c r="E7" s="46"/>
      <c r="F7" s="46"/>
      <c r="G7" s="46"/>
    </row>
    <row r="8" spans="1:5" s="45" customFormat="1" ht="24.75" customHeight="1">
      <c r="A8" s="47"/>
      <c r="C8" s="46"/>
      <c r="D8" s="46"/>
      <c r="E8" s="46"/>
    </row>
    <row r="9" spans="1:5" s="45" customFormat="1" ht="24.75" customHeight="1">
      <c r="A9" s="47"/>
      <c r="B9" s="46"/>
      <c r="C9" s="46"/>
      <c r="D9" s="46"/>
      <c r="E9" s="46"/>
    </row>
    <row r="10" spans="1:5" s="45" customFormat="1" ht="24.75" customHeight="1">
      <c r="A10" s="48"/>
      <c r="B10" s="46"/>
      <c r="C10" s="46"/>
      <c r="D10" s="46"/>
      <c r="E10" s="46"/>
    </row>
    <row r="11" spans="1:5" s="45" customFormat="1" ht="24.75" customHeight="1">
      <c r="A11" s="48"/>
      <c r="B11" s="46"/>
      <c r="C11" s="46"/>
      <c r="D11" s="46"/>
      <c r="E11" s="46"/>
    </row>
    <row r="12" spans="1:5" s="45" customFormat="1" ht="24.75" customHeight="1">
      <c r="A12" s="48"/>
      <c r="C12" s="46"/>
      <c r="D12" s="46"/>
      <c r="E12" s="46"/>
    </row>
    <row r="13" spans="1:5" s="45" customFormat="1" ht="24.75" customHeight="1">
      <c r="A13" s="48"/>
      <c r="B13" s="46"/>
      <c r="C13" s="46"/>
      <c r="D13" s="46"/>
      <c r="E13" s="46"/>
    </row>
    <row r="14" spans="1:2" s="45" customFormat="1" ht="24.75" customHeight="1">
      <c r="A14" s="48"/>
      <c r="B14" s="46"/>
    </row>
    <row r="15" spans="1:2" s="45" customFormat="1" ht="24.75" customHeight="1">
      <c r="A15" s="49"/>
      <c r="B15" s="46"/>
    </row>
    <row r="16" spans="1:2" s="45" customFormat="1" ht="24.75" customHeight="1">
      <c r="A16" s="49"/>
      <c r="B16" s="46"/>
    </row>
    <row r="17" spans="1:2" s="45" customFormat="1" ht="24.75" customHeight="1">
      <c r="A17" s="49"/>
      <c r="B17" s="46"/>
    </row>
    <row r="18" spans="1:2" s="45" customFormat="1" ht="24.75" customHeight="1">
      <c r="A18" s="49"/>
      <c r="B18" s="46"/>
    </row>
    <row r="19" spans="1:2" s="45" customFormat="1" ht="24.75" customHeight="1">
      <c r="A19" s="49"/>
      <c r="B19" s="46"/>
    </row>
    <row r="20" spans="1:2" s="45" customFormat="1" ht="24.75" customHeight="1">
      <c r="A20" s="49"/>
      <c r="B20" s="46"/>
    </row>
    <row r="21" spans="1:2" s="45" customFormat="1" ht="24.75" customHeight="1">
      <c r="A21" s="49"/>
      <c r="B21" s="46"/>
    </row>
    <row r="22" spans="1:2" s="45" customFormat="1" ht="24.75" customHeight="1">
      <c r="A22" s="49"/>
      <c r="B22" s="46"/>
    </row>
    <row r="23" spans="1:2" s="45" customFormat="1" ht="24.75" customHeight="1">
      <c r="A23" s="49"/>
      <c r="B23" s="46"/>
    </row>
    <row r="24" spans="1:2" s="45" customFormat="1" ht="24.75" customHeight="1">
      <c r="A24" s="49"/>
      <c r="B24" s="46"/>
    </row>
    <row r="25" spans="1:2" s="45" customFormat="1" ht="24.75" customHeight="1">
      <c r="A25" s="49"/>
      <c r="B25" s="46"/>
    </row>
    <row r="26" spans="1:2" s="45" customFormat="1" ht="24.75" customHeight="1">
      <c r="A26" s="49"/>
      <c r="B26" s="46"/>
    </row>
    <row r="27" spans="1:2" s="45" customFormat="1" ht="24.75" customHeight="1">
      <c r="A27" s="49"/>
      <c r="B27" s="46"/>
    </row>
    <row r="28" spans="1:2" s="45" customFormat="1" ht="24.75" customHeight="1">
      <c r="A28" s="49"/>
      <c r="B28" s="46"/>
    </row>
    <row r="29" spans="1:2" s="45" customFormat="1" ht="24.75" customHeight="1">
      <c r="A29" s="49"/>
      <c r="B29" s="46"/>
    </row>
    <row r="30" s="45" customFormat="1" ht="24.75" customHeight="1">
      <c r="A30" s="50"/>
    </row>
    <row r="31" s="45" customFormat="1" ht="24.75" customHeight="1">
      <c r="A31" s="50"/>
    </row>
  </sheetData>
  <sheetProtection/>
  <hyperlinks>
    <hyperlink ref="B3" location="19-shihoukeisatsu30.xls#'19-1'!A1" display="刑法犯認知・検挙状況"/>
    <hyperlink ref="B4" location="19-shihoukeisatsu30.xls#'19-2'!A1" display="少年非行補導状況"/>
    <hyperlink ref="B5" location="19-shihoukeisatsu30.xls#'19-3'!A1" display="裁判所事件取扱件数"/>
    <hyperlink ref="B6" location="19-shihoukeisatsu30.xls#'19-4'!A1" display="検察庁事件受理及び起訴事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16.8515625" style="4" customWidth="1"/>
    <col min="2" max="6" width="12.7109375" style="4" customWidth="1"/>
    <col min="7" max="7" width="12.7109375" style="3" customWidth="1"/>
    <col min="8" max="16384" width="9.421875" style="4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 t="s">
        <v>1</v>
      </c>
    </row>
    <row r="4" spans="1:7" s="8" customFormat="1" ht="19.5" customHeight="1">
      <c r="A4" s="59" t="s">
        <v>2</v>
      </c>
      <c r="B4" s="56" t="s">
        <v>121</v>
      </c>
      <c r="C4" s="57"/>
      <c r="D4" s="56" t="s">
        <v>122</v>
      </c>
      <c r="E4" s="58"/>
      <c r="F4" s="56" t="s">
        <v>129</v>
      </c>
      <c r="G4" s="58"/>
    </row>
    <row r="5" spans="1:7" s="8" customFormat="1" ht="19.5" customHeight="1">
      <c r="A5" s="60"/>
      <c r="B5" s="11" t="s">
        <v>100</v>
      </c>
      <c r="C5" s="11" t="s">
        <v>101</v>
      </c>
      <c r="D5" s="11" t="s">
        <v>100</v>
      </c>
      <c r="E5" s="12" t="s">
        <v>101</v>
      </c>
      <c r="F5" s="11" t="s">
        <v>100</v>
      </c>
      <c r="G5" s="12" t="s">
        <v>101</v>
      </c>
    </row>
    <row r="6" spans="1:7" s="16" customFormat="1" ht="19.5" customHeight="1">
      <c r="A6" s="13" t="s">
        <v>3</v>
      </c>
      <c r="B6" s="15">
        <v>3561</v>
      </c>
      <c r="C6" s="15">
        <v>1198</v>
      </c>
      <c r="D6" s="15">
        <v>3104</v>
      </c>
      <c r="E6" s="15">
        <v>1864</v>
      </c>
      <c r="F6" s="15">
        <v>2568</v>
      </c>
      <c r="G6" s="15">
        <v>1468</v>
      </c>
    </row>
    <row r="7" spans="1:7" s="8" customFormat="1" ht="19.5" customHeight="1">
      <c r="A7" s="17" t="s">
        <v>98</v>
      </c>
      <c r="B7" s="19">
        <v>11</v>
      </c>
      <c r="C7" s="19">
        <v>11</v>
      </c>
      <c r="D7" s="19">
        <v>10</v>
      </c>
      <c r="E7" s="19">
        <v>11</v>
      </c>
      <c r="F7" s="19">
        <v>15</v>
      </c>
      <c r="G7" s="19">
        <v>16</v>
      </c>
    </row>
    <row r="8" spans="1:7" s="8" customFormat="1" ht="19.5" customHeight="1">
      <c r="A8" s="17" t="s">
        <v>19</v>
      </c>
      <c r="B8" s="19">
        <v>117</v>
      </c>
      <c r="C8" s="19">
        <v>90</v>
      </c>
      <c r="D8" s="19">
        <v>113</v>
      </c>
      <c r="E8" s="19">
        <v>88</v>
      </c>
      <c r="F8" s="19">
        <v>117</v>
      </c>
      <c r="G8" s="19">
        <v>96</v>
      </c>
    </row>
    <row r="9" spans="1:7" s="8" customFormat="1" ht="19.5" customHeight="1">
      <c r="A9" s="17" t="s">
        <v>9</v>
      </c>
      <c r="B9" s="19">
        <v>2592</v>
      </c>
      <c r="C9" s="19">
        <v>824</v>
      </c>
      <c r="D9" s="19">
        <v>2310</v>
      </c>
      <c r="E9" s="19">
        <v>1431</v>
      </c>
      <c r="F9" s="19">
        <v>1885</v>
      </c>
      <c r="G9" s="19">
        <v>1112</v>
      </c>
    </row>
    <row r="10" spans="1:7" s="8" customFormat="1" ht="19.5" customHeight="1">
      <c r="A10" s="17" t="s">
        <v>21</v>
      </c>
      <c r="B10" s="19">
        <v>237</v>
      </c>
      <c r="C10" s="19">
        <v>189</v>
      </c>
      <c r="D10" s="19">
        <v>171</v>
      </c>
      <c r="E10" s="19">
        <v>135</v>
      </c>
      <c r="F10" s="19">
        <v>171</v>
      </c>
      <c r="G10" s="19">
        <v>161</v>
      </c>
    </row>
    <row r="11" spans="1:7" s="8" customFormat="1" ht="19.5" customHeight="1">
      <c r="A11" s="17" t="s">
        <v>22</v>
      </c>
      <c r="B11" s="19">
        <v>13</v>
      </c>
      <c r="C11" s="19">
        <v>14</v>
      </c>
      <c r="D11" s="19">
        <v>14</v>
      </c>
      <c r="E11" s="19">
        <v>10</v>
      </c>
      <c r="F11" s="19">
        <v>10</v>
      </c>
      <c r="G11" s="19">
        <v>8</v>
      </c>
    </row>
    <row r="12" spans="1:7" s="8" customFormat="1" ht="19.5" customHeight="1" thickBot="1">
      <c r="A12" s="20" t="s">
        <v>11</v>
      </c>
      <c r="B12" s="22">
        <v>591</v>
      </c>
      <c r="C12" s="22">
        <v>70</v>
      </c>
      <c r="D12" s="22">
        <v>486</v>
      </c>
      <c r="E12" s="22">
        <v>189</v>
      </c>
      <c r="F12" s="22">
        <v>370</v>
      </c>
      <c r="G12" s="22">
        <v>75</v>
      </c>
    </row>
    <row r="13" spans="1:7" s="8" customFormat="1" ht="19.5" customHeight="1">
      <c r="A13" s="23" t="s">
        <v>88</v>
      </c>
      <c r="B13" s="24"/>
      <c r="C13" s="24"/>
      <c r="G13" s="7" t="s">
        <v>99</v>
      </c>
    </row>
    <row r="14" s="8" customFormat="1" ht="19.5" customHeight="1">
      <c r="G14" s="24"/>
    </row>
  </sheetData>
  <sheetProtection/>
  <mergeCells count="4">
    <mergeCell ref="B4:C4"/>
    <mergeCell ref="F4:G4"/>
    <mergeCell ref="A4:A5"/>
    <mergeCell ref="D4:E4"/>
  </mergeCells>
  <printOptions/>
  <pageMargins left="0.7874015748031497" right="0.7874015748031497" top="0.984251968503937" bottom="0.3937007874015748" header="0.5118110236220472" footer="0.1968503937007874"/>
  <pageSetup firstPageNumber="177" useFirstPageNumber="1"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90" zoomScaleNormal="90"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8515625" style="4" customWidth="1"/>
    <col min="3" max="6" width="18.7109375" style="4" customWidth="1"/>
    <col min="7" max="16384" width="10.7109375" style="4" customWidth="1"/>
  </cols>
  <sheetData>
    <row r="1" spans="1:6" ht="24.75" customHeight="1">
      <c r="A1" s="1" t="s">
        <v>86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6" s="8" customFormat="1" ht="19.5" customHeight="1" thickBot="1">
      <c r="A3" s="6" t="s">
        <v>123</v>
      </c>
      <c r="B3" s="6"/>
      <c r="C3" s="6"/>
      <c r="D3" s="6"/>
      <c r="E3" s="6"/>
      <c r="F3" s="25" t="s">
        <v>13</v>
      </c>
    </row>
    <row r="4" spans="1:6" s="8" customFormat="1" ht="30" customHeight="1">
      <c r="A4" s="58" t="s">
        <v>2</v>
      </c>
      <c r="B4" s="57"/>
      <c r="C4" s="9" t="s">
        <v>3</v>
      </c>
      <c r="D4" s="26" t="s">
        <v>14</v>
      </c>
      <c r="E4" s="26" t="s">
        <v>15</v>
      </c>
      <c r="F4" s="26" t="s">
        <v>16</v>
      </c>
    </row>
    <row r="5" spans="1:6" s="16" customFormat="1" ht="19.5" customHeight="1">
      <c r="A5" s="63" t="s">
        <v>3</v>
      </c>
      <c r="B5" s="64"/>
      <c r="C5" s="14">
        <f>SUM(D5:F5)</f>
        <v>52</v>
      </c>
      <c r="D5" s="40">
        <f>D6+D13</f>
        <v>20</v>
      </c>
      <c r="E5" s="40">
        <f>E6+E13</f>
        <v>20</v>
      </c>
      <c r="F5" s="40">
        <f>F6+F13</f>
        <v>12</v>
      </c>
    </row>
    <row r="6" spans="1:8" s="8" customFormat="1" ht="19.5" customHeight="1">
      <c r="A6" s="61" t="s">
        <v>17</v>
      </c>
      <c r="B6" s="62"/>
      <c r="C6" s="18">
        <v>48</v>
      </c>
      <c r="D6" s="19">
        <f>SUM(D7:D12)</f>
        <v>19</v>
      </c>
      <c r="E6" s="19">
        <f>SUM(E7:E12)</f>
        <v>17</v>
      </c>
      <c r="F6" s="19">
        <f>SUM(F7:F12)</f>
        <v>12</v>
      </c>
      <c r="H6" s="55"/>
    </row>
    <row r="7" spans="1:8" s="8" customFormat="1" ht="19.5" customHeight="1">
      <c r="A7" s="29"/>
      <c r="B7" s="17" t="s">
        <v>18</v>
      </c>
      <c r="C7" s="18">
        <v>1</v>
      </c>
      <c r="D7" s="19">
        <v>0</v>
      </c>
      <c r="E7" s="19">
        <v>0</v>
      </c>
      <c r="F7" s="19">
        <v>1</v>
      </c>
      <c r="H7" s="55"/>
    </row>
    <row r="8" spans="1:8" s="8" customFormat="1" ht="19.5" customHeight="1">
      <c r="A8" s="29"/>
      <c r="B8" s="17" t="s">
        <v>19</v>
      </c>
      <c r="C8" s="18">
        <v>16</v>
      </c>
      <c r="D8" s="19">
        <v>8</v>
      </c>
      <c r="E8" s="19">
        <v>5</v>
      </c>
      <c r="F8" s="19">
        <v>3</v>
      </c>
      <c r="H8" s="55"/>
    </row>
    <row r="9" spans="1:8" s="8" customFormat="1" ht="19.5" customHeight="1">
      <c r="A9" s="29"/>
      <c r="B9" s="17" t="s">
        <v>20</v>
      </c>
      <c r="C9" s="18">
        <v>27</v>
      </c>
      <c r="D9" s="19">
        <v>9</v>
      </c>
      <c r="E9" s="19">
        <v>12</v>
      </c>
      <c r="F9" s="19">
        <v>6</v>
      </c>
      <c r="H9" s="55"/>
    </row>
    <row r="10" spans="1:8" s="8" customFormat="1" ht="19.5" customHeight="1">
      <c r="A10" s="29"/>
      <c r="B10" s="17" t="s">
        <v>21</v>
      </c>
      <c r="C10" s="18">
        <v>1</v>
      </c>
      <c r="D10" s="19">
        <v>0</v>
      </c>
      <c r="E10" s="19">
        <v>0</v>
      </c>
      <c r="F10" s="19">
        <v>1</v>
      </c>
      <c r="H10" s="55"/>
    </row>
    <row r="11" spans="1:8" s="8" customFormat="1" ht="19.5" customHeight="1">
      <c r="A11" s="29"/>
      <c r="B11" s="17" t="s">
        <v>22</v>
      </c>
      <c r="C11" s="18">
        <v>0</v>
      </c>
      <c r="D11" s="19">
        <v>0</v>
      </c>
      <c r="E11" s="19">
        <v>0</v>
      </c>
      <c r="F11" s="19">
        <v>0</v>
      </c>
      <c r="H11" s="55"/>
    </row>
    <row r="12" spans="1:8" s="8" customFormat="1" ht="19.5" customHeight="1">
      <c r="A12" s="29"/>
      <c r="B12" s="17" t="s">
        <v>23</v>
      </c>
      <c r="C12" s="18">
        <v>3</v>
      </c>
      <c r="D12" s="19">
        <v>2</v>
      </c>
      <c r="E12" s="19">
        <v>0</v>
      </c>
      <c r="F12" s="19">
        <v>1</v>
      </c>
      <c r="H12" s="55"/>
    </row>
    <row r="13" spans="1:8" s="8" customFormat="1" ht="19.5" customHeight="1">
      <c r="A13" s="61" t="s">
        <v>24</v>
      </c>
      <c r="B13" s="62"/>
      <c r="C13" s="18">
        <v>4</v>
      </c>
      <c r="D13" s="19">
        <f>SUM(D14:D19)</f>
        <v>1</v>
      </c>
      <c r="E13" s="19">
        <f>SUM(E14:E19)</f>
        <v>3</v>
      </c>
      <c r="F13" s="19">
        <f>SUM(F14:F19)</f>
        <v>0</v>
      </c>
      <c r="H13" s="55"/>
    </row>
    <row r="14" spans="1:8" s="8" customFormat="1" ht="19.5" customHeight="1">
      <c r="A14" s="29"/>
      <c r="B14" s="17" t="s">
        <v>104</v>
      </c>
      <c r="C14" s="18">
        <v>0</v>
      </c>
      <c r="D14" s="19">
        <v>0</v>
      </c>
      <c r="E14" s="19">
        <v>0</v>
      </c>
      <c r="F14" s="19">
        <v>0</v>
      </c>
      <c r="H14" s="55"/>
    </row>
    <row r="15" spans="1:8" s="8" customFormat="1" ht="19.5" customHeight="1">
      <c r="A15" s="29"/>
      <c r="B15" s="17" t="s">
        <v>25</v>
      </c>
      <c r="C15" s="18">
        <v>1</v>
      </c>
      <c r="D15" s="19">
        <v>0</v>
      </c>
      <c r="E15" s="19">
        <v>1</v>
      </c>
      <c r="F15" s="19">
        <v>0</v>
      </c>
      <c r="H15" s="55"/>
    </row>
    <row r="16" spans="1:8" s="8" customFormat="1" ht="19.5" customHeight="1">
      <c r="A16" s="29"/>
      <c r="B16" s="17" t="s">
        <v>26</v>
      </c>
      <c r="C16" s="18">
        <v>0</v>
      </c>
      <c r="D16" s="19">
        <v>0</v>
      </c>
      <c r="E16" s="19">
        <v>0</v>
      </c>
      <c r="F16" s="19">
        <v>0</v>
      </c>
      <c r="H16" s="55"/>
    </row>
    <row r="17" spans="1:8" s="8" customFormat="1" ht="19.5" customHeight="1">
      <c r="A17" s="29"/>
      <c r="B17" s="17" t="s">
        <v>106</v>
      </c>
      <c r="C17" s="18">
        <v>1</v>
      </c>
      <c r="D17" s="19">
        <v>0</v>
      </c>
      <c r="E17" s="19">
        <v>1</v>
      </c>
      <c r="F17" s="19">
        <v>0</v>
      </c>
      <c r="H17" s="55"/>
    </row>
    <row r="18" spans="1:8" s="8" customFormat="1" ht="19.5" customHeight="1">
      <c r="A18" s="29"/>
      <c r="B18" s="17" t="s">
        <v>105</v>
      </c>
      <c r="C18" s="18">
        <v>0</v>
      </c>
      <c r="D18" s="19">
        <v>0</v>
      </c>
      <c r="E18" s="19">
        <v>0</v>
      </c>
      <c r="F18" s="19">
        <v>0</v>
      </c>
      <c r="H18" s="55"/>
    </row>
    <row r="19" spans="1:8" s="8" customFormat="1" ht="19.5" customHeight="1" thickBot="1">
      <c r="A19" s="30"/>
      <c r="B19" s="20" t="s">
        <v>23</v>
      </c>
      <c r="C19" s="21">
        <v>2</v>
      </c>
      <c r="D19" s="22">
        <v>1</v>
      </c>
      <c r="E19" s="22">
        <v>1</v>
      </c>
      <c r="F19" s="22">
        <v>0</v>
      </c>
      <c r="H19" s="55"/>
    </row>
    <row r="20" spans="1:6" ht="19.5" customHeight="1">
      <c r="A20" s="8"/>
      <c r="B20" s="8"/>
      <c r="C20" s="8"/>
      <c r="D20" s="8"/>
      <c r="E20" s="8"/>
      <c r="F20" s="25" t="s">
        <v>12</v>
      </c>
    </row>
    <row r="21" spans="1:6" ht="19.5" customHeight="1">
      <c r="A21" s="8"/>
      <c r="B21" s="8"/>
      <c r="C21" s="8"/>
      <c r="D21" s="8"/>
      <c r="E21" s="8"/>
      <c r="F21" s="8"/>
    </row>
    <row r="22" spans="1:6" ht="19.5" customHeight="1">
      <c r="A22" s="8"/>
      <c r="B22" s="8"/>
      <c r="C22" s="8"/>
      <c r="D22" s="8"/>
      <c r="E22" s="8"/>
      <c r="F22" s="8"/>
    </row>
    <row r="23" ht="19.5" customHeight="1"/>
    <row r="24" ht="19.5" customHeight="1"/>
  </sheetData>
  <sheetProtection/>
  <mergeCells count="4">
    <mergeCell ref="A13:B13"/>
    <mergeCell ref="A4:B4"/>
    <mergeCell ref="A5:B5"/>
    <mergeCell ref="A6:B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6.00390625" style="4" customWidth="1"/>
    <col min="2" max="3" width="25.7109375" style="4" customWidth="1"/>
    <col min="4" max="16384" width="10.7109375" style="4" customWidth="1"/>
  </cols>
  <sheetData>
    <row r="1" spans="1:3" ht="24.75" customHeight="1">
      <c r="A1" s="1" t="s">
        <v>27</v>
      </c>
      <c r="B1" s="2"/>
      <c r="C1" s="2"/>
    </row>
    <row r="2" spans="1:3" ht="9.75" customHeight="1">
      <c r="A2" s="5"/>
      <c r="B2" s="5"/>
      <c r="C2" s="5"/>
    </row>
    <row r="3" spans="1:3" s="8" customFormat="1" ht="19.5" customHeight="1" thickBot="1">
      <c r="A3" s="6" t="s">
        <v>125</v>
      </c>
      <c r="B3" s="6"/>
      <c r="C3" s="25" t="s">
        <v>1</v>
      </c>
    </row>
    <row r="4" spans="1:3" s="8" customFormat="1" ht="30" customHeight="1">
      <c r="A4" s="10" t="s">
        <v>2</v>
      </c>
      <c r="B4" s="31" t="s">
        <v>28</v>
      </c>
      <c r="C4" s="26" t="s">
        <v>29</v>
      </c>
    </row>
    <row r="5" spans="1:3" s="8" customFormat="1" ht="16.5" customHeight="1">
      <c r="A5" s="32" t="s">
        <v>30</v>
      </c>
      <c r="B5" s="33">
        <v>452</v>
      </c>
      <c r="C5" s="28">
        <v>490</v>
      </c>
    </row>
    <row r="6" spans="1:3" s="8" customFormat="1" ht="16.5" customHeight="1">
      <c r="A6" s="27" t="s">
        <v>31</v>
      </c>
      <c r="B6" s="18">
        <v>0</v>
      </c>
      <c r="C6" s="19">
        <v>0</v>
      </c>
    </row>
    <row r="7" spans="1:3" s="8" customFormat="1" ht="16.5" customHeight="1">
      <c r="A7" s="27" t="s">
        <v>32</v>
      </c>
      <c r="B7" s="18" t="s">
        <v>118</v>
      </c>
      <c r="C7" s="19">
        <v>18</v>
      </c>
    </row>
    <row r="8" spans="1:3" s="8" customFormat="1" ht="16.5" customHeight="1">
      <c r="A8" s="27" t="s">
        <v>33</v>
      </c>
      <c r="B8" s="18">
        <v>26</v>
      </c>
      <c r="C8" s="19" t="s">
        <v>118</v>
      </c>
    </row>
    <row r="9" spans="1:3" s="8" customFormat="1" ht="16.5" customHeight="1">
      <c r="A9" s="27" t="s">
        <v>34</v>
      </c>
      <c r="B9" s="18">
        <v>643</v>
      </c>
      <c r="C9" s="19" t="s">
        <v>119</v>
      </c>
    </row>
    <row r="10" spans="1:3" s="8" customFormat="1" ht="27" customHeight="1">
      <c r="A10" s="34" t="s">
        <v>35</v>
      </c>
      <c r="B10" s="18">
        <v>72</v>
      </c>
      <c r="C10" s="19" t="s">
        <v>118</v>
      </c>
    </row>
    <row r="11" spans="1:3" s="8" customFormat="1" ht="27" customHeight="1">
      <c r="A11" s="34" t="s">
        <v>36</v>
      </c>
      <c r="B11" s="18">
        <v>4</v>
      </c>
      <c r="C11" s="19" t="s">
        <v>118</v>
      </c>
    </row>
    <row r="12" spans="1:3" s="8" customFormat="1" ht="16.5" customHeight="1">
      <c r="A12" s="27" t="s">
        <v>37</v>
      </c>
      <c r="B12" s="18">
        <v>269</v>
      </c>
      <c r="C12" s="19" t="s">
        <v>119</v>
      </c>
    </row>
    <row r="13" spans="1:3" s="8" customFormat="1" ht="16.5" customHeight="1">
      <c r="A13" s="27" t="s">
        <v>38</v>
      </c>
      <c r="B13" s="18">
        <v>20</v>
      </c>
      <c r="C13" s="19" t="s">
        <v>119</v>
      </c>
    </row>
    <row r="14" spans="1:3" s="8" customFormat="1" ht="16.5" customHeight="1">
      <c r="A14" s="27" t="s">
        <v>39</v>
      </c>
      <c r="B14" s="18">
        <v>0</v>
      </c>
      <c r="C14" s="19" t="s">
        <v>118</v>
      </c>
    </row>
    <row r="15" spans="1:3" s="8" customFormat="1" ht="16.5" customHeight="1">
      <c r="A15" s="27" t="s">
        <v>40</v>
      </c>
      <c r="B15" s="18">
        <v>56</v>
      </c>
      <c r="C15" s="19" t="s">
        <v>118</v>
      </c>
    </row>
    <row r="16" spans="1:3" s="8" customFormat="1" ht="16.5" customHeight="1">
      <c r="A16" s="27" t="s">
        <v>41</v>
      </c>
      <c r="B16" s="18">
        <v>8</v>
      </c>
      <c r="C16" s="19" t="s">
        <v>118</v>
      </c>
    </row>
    <row r="17" spans="1:3" s="8" customFormat="1" ht="16.5" customHeight="1">
      <c r="A17" s="27" t="s">
        <v>42</v>
      </c>
      <c r="B17" s="18">
        <v>6</v>
      </c>
      <c r="C17" s="19">
        <v>53</v>
      </c>
    </row>
    <row r="18" spans="1:3" s="8" customFormat="1" ht="16.5" customHeight="1">
      <c r="A18" s="27" t="s">
        <v>43</v>
      </c>
      <c r="B18" s="18">
        <v>0</v>
      </c>
      <c r="C18" s="19">
        <v>10</v>
      </c>
    </row>
    <row r="19" spans="1:3" s="8" customFormat="1" ht="16.5" customHeight="1">
      <c r="A19" s="27" t="s">
        <v>44</v>
      </c>
      <c r="B19" s="18">
        <v>0</v>
      </c>
      <c r="C19" s="19">
        <v>0</v>
      </c>
    </row>
    <row r="20" spans="1:3" s="8" customFormat="1" ht="16.5" customHeight="1">
      <c r="A20" s="27" t="s">
        <v>45</v>
      </c>
      <c r="B20" s="18">
        <v>0</v>
      </c>
      <c r="C20" s="19">
        <v>2</v>
      </c>
    </row>
    <row r="21" spans="1:3" s="8" customFormat="1" ht="16.5" customHeight="1">
      <c r="A21" s="27" t="s">
        <v>46</v>
      </c>
      <c r="B21" s="18">
        <v>0</v>
      </c>
      <c r="C21" s="19" t="s">
        <v>118</v>
      </c>
    </row>
    <row r="22" spans="1:3" s="8" customFormat="1" ht="16.5" customHeight="1">
      <c r="A22" s="27" t="s">
        <v>102</v>
      </c>
      <c r="B22" s="18">
        <v>0</v>
      </c>
      <c r="C22" s="19">
        <v>9</v>
      </c>
    </row>
    <row r="23" spans="1:3" s="8" customFormat="1" ht="16.5" customHeight="1">
      <c r="A23" s="27" t="s">
        <v>47</v>
      </c>
      <c r="B23" s="18">
        <v>0</v>
      </c>
      <c r="C23" s="19">
        <v>0</v>
      </c>
    </row>
    <row r="24" spans="1:3" s="8" customFormat="1" ht="16.5" customHeight="1" thickBot="1">
      <c r="A24" s="35" t="s">
        <v>48</v>
      </c>
      <c r="B24" s="21">
        <v>0</v>
      </c>
      <c r="C24" s="22">
        <v>0</v>
      </c>
    </row>
    <row r="25" spans="1:3" s="8" customFormat="1" ht="16.5" customHeight="1">
      <c r="A25" s="23"/>
      <c r="C25" s="25" t="s">
        <v>49</v>
      </c>
    </row>
    <row r="26" spans="1:3" s="8" customFormat="1" ht="4.5" customHeight="1">
      <c r="A26" s="23"/>
      <c r="C26" s="25"/>
    </row>
    <row r="27" spans="1:3" s="8" customFormat="1" ht="16.5" customHeight="1" thickBot="1">
      <c r="A27" s="6" t="s">
        <v>128</v>
      </c>
      <c r="B27" s="6"/>
      <c r="C27" s="25" t="s">
        <v>13</v>
      </c>
    </row>
    <row r="28" spans="1:3" ht="30" customHeight="1">
      <c r="A28" s="10" t="s">
        <v>2</v>
      </c>
      <c r="B28" s="31" t="s">
        <v>28</v>
      </c>
      <c r="C28" s="26" t="s">
        <v>29</v>
      </c>
    </row>
    <row r="29" spans="1:3" ht="16.5" customHeight="1">
      <c r="A29" s="32" t="s">
        <v>50</v>
      </c>
      <c r="B29" s="33">
        <v>252</v>
      </c>
      <c r="C29" s="28">
        <v>1</v>
      </c>
    </row>
    <row r="30" spans="1:3" ht="16.5" customHeight="1" thickBot="1">
      <c r="A30" s="35" t="s">
        <v>51</v>
      </c>
      <c r="B30" s="21" t="s">
        <v>120</v>
      </c>
      <c r="C30" s="22">
        <v>787</v>
      </c>
    </row>
    <row r="31" spans="1:4" ht="16.5" customHeight="1">
      <c r="A31" s="27"/>
      <c r="B31" s="19"/>
      <c r="C31" s="25" t="s">
        <v>49</v>
      </c>
      <c r="D31" s="36"/>
    </row>
    <row r="32" spans="1:4" ht="4.5" customHeight="1">
      <c r="A32" s="27"/>
      <c r="B32" s="19"/>
      <c r="C32" s="25"/>
      <c r="D32" s="36"/>
    </row>
    <row r="33" spans="1:3" s="8" customFormat="1" ht="16.5" customHeight="1" thickBot="1">
      <c r="A33" s="6" t="s">
        <v>127</v>
      </c>
      <c r="B33" s="25" t="s">
        <v>1</v>
      </c>
      <c r="C33" s="6"/>
    </row>
    <row r="34" spans="1:2" ht="30" customHeight="1">
      <c r="A34" s="10" t="s">
        <v>2</v>
      </c>
      <c r="B34" s="26" t="s">
        <v>52</v>
      </c>
    </row>
    <row r="35" spans="1:2" ht="16.5" customHeight="1">
      <c r="A35" s="32" t="s">
        <v>53</v>
      </c>
      <c r="B35" s="33">
        <v>3742</v>
      </c>
    </row>
    <row r="36" spans="1:2" ht="16.5" customHeight="1">
      <c r="A36" s="27" t="s">
        <v>54</v>
      </c>
      <c r="B36" s="18">
        <v>646</v>
      </c>
    </row>
    <row r="37" spans="1:2" ht="16.5" customHeight="1" thickBot="1">
      <c r="A37" s="35" t="s">
        <v>55</v>
      </c>
      <c r="B37" s="21">
        <v>43</v>
      </c>
    </row>
    <row r="38" spans="1:3" ht="16.5" customHeight="1">
      <c r="A38" s="27"/>
      <c r="B38" s="25" t="s">
        <v>56</v>
      </c>
      <c r="C38" s="36"/>
    </row>
    <row r="39" spans="1:3" ht="4.5" customHeight="1">
      <c r="A39" s="27"/>
      <c r="B39" s="25"/>
      <c r="C39" s="36"/>
    </row>
    <row r="40" spans="1:3" s="8" customFormat="1" ht="16.5" customHeight="1" thickBot="1">
      <c r="A40" s="6" t="s">
        <v>126</v>
      </c>
      <c r="B40" s="25" t="s">
        <v>13</v>
      </c>
      <c r="C40" s="6"/>
    </row>
    <row r="41" spans="1:2" ht="30" customHeight="1">
      <c r="A41" s="10" t="s">
        <v>2</v>
      </c>
      <c r="B41" s="26" t="s">
        <v>52</v>
      </c>
    </row>
    <row r="42" spans="1:2" ht="16.5" customHeight="1">
      <c r="A42" s="32" t="s">
        <v>57</v>
      </c>
      <c r="B42" s="33">
        <v>186</v>
      </c>
    </row>
    <row r="43" spans="1:2" ht="16.5" customHeight="1" thickBot="1">
      <c r="A43" s="35" t="s">
        <v>58</v>
      </c>
      <c r="B43" s="21">
        <v>78</v>
      </c>
    </row>
    <row r="44" spans="1:3" ht="16.5" customHeight="1">
      <c r="A44" s="27"/>
      <c r="B44" s="25" t="s">
        <v>56</v>
      </c>
      <c r="C44" s="36"/>
    </row>
    <row r="4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6.140625" style="4" customWidth="1"/>
    <col min="4" max="9" width="10.28125" style="4" customWidth="1"/>
    <col min="10" max="16384" width="10.7109375" style="4" customWidth="1"/>
  </cols>
  <sheetData>
    <row r="1" spans="1:9" ht="24.75" customHeight="1">
      <c r="A1" s="1" t="s">
        <v>87</v>
      </c>
      <c r="B1" s="1"/>
      <c r="C1" s="1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9" s="8" customFormat="1" ht="19.5" customHeight="1" thickBot="1">
      <c r="A3" s="6" t="s">
        <v>123</v>
      </c>
      <c r="B3" s="6"/>
      <c r="C3" s="6"/>
      <c r="D3" s="6"/>
      <c r="E3" s="6"/>
      <c r="F3" s="6"/>
      <c r="G3" s="6"/>
      <c r="H3" s="6"/>
      <c r="I3" s="25" t="s">
        <v>1</v>
      </c>
    </row>
    <row r="4" spans="1:9" s="8" customFormat="1" ht="19.5" customHeight="1">
      <c r="A4" s="68" t="s">
        <v>2</v>
      </c>
      <c r="B4" s="68"/>
      <c r="C4" s="59"/>
      <c r="D4" s="56" t="s">
        <v>59</v>
      </c>
      <c r="E4" s="58"/>
      <c r="F4" s="57"/>
      <c r="G4" s="66" t="s">
        <v>60</v>
      </c>
      <c r="H4" s="67"/>
      <c r="I4" s="67"/>
    </row>
    <row r="5" spans="1:9" s="8" customFormat="1" ht="30" customHeight="1">
      <c r="A5" s="69"/>
      <c r="B5" s="69"/>
      <c r="C5" s="60"/>
      <c r="D5" s="37" t="s">
        <v>61</v>
      </c>
      <c r="E5" s="38" t="s">
        <v>62</v>
      </c>
      <c r="F5" s="38" t="s">
        <v>63</v>
      </c>
      <c r="G5" s="38" t="s">
        <v>61</v>
      </c>
      <c r="H5" s="38" t="s">
        <v>64</v>
      </c>
      <c r="I5" s="39" t="s">
        <v>65</v>
      </c>
    </row>
    <row r="6" spans="1:9" s="16" customFormat="1" ht="19.5" customHeight="1">
      <c r="A6" s="70" t="s">
        <v>3</v>
      </c>
      <c r="B6" s="70"/>
      <c r="C6" s="71"/>
      <c r="D6" s="14">
        <v>3906</v>
      </c>
      <c r="E6" s="40">
        <v>1319</v>
      </c>
      <c r="F6" s="15">
        <v>2015</v>
      </c>
      <c r="G6" s="15">
        <v>276</v>
      </c>
      <c r="H6" s="15">
        <v>227</v>
      </c>
      <c r="I6" s="15">
        <v>46</v>
      </c>
    </row>
    <row r="7" spans="1:9" s="16" customFormat="1" ht="19.5" customHeight="1">
      <c r="A7" s="63" t="s">
        <v>66</v>
      </c>
      <c r="B7" s="63"/>
      <c r="C7" s="64"/>
      <c r="D7" s="14">
        <v>2303</v>
      </c>
      <c r="E7" s="40">
        <v>463</v>
      </c>
      <c r="F7" s="40">
        <v>1724</v>
      </c>
      <c r="G7" s="40">
        <v>168</v>
      </c>
      <c r="H7" s="40">
        <v>154</v>
      </c>
      <c r="I7" s="40">
        <v>12</v>
      </c>
    </row>
    <row r="8" spans="1:9" s="8" customFormat="1" ht="19.5" customHeight="1">
      <c r="A8" s="41"/>
      <c r="B8" s="61" t="s">
        <v>67</v>
      </c>
      <c r="C8" s="62"/>
      <c r="D8" s="18">
        <v>3</v>
      </c>
      <c r="E8" s="19">
        <v>1</v>
      </c>
      <c r="F8" s="19">
        <v>2</v>
      </c>
      <c r="G8" s="19" t="s">
        <v>124</v>
      </c>
      <c r="H8" s="19" t="s">
        <v>124</v>
      </c>
      <c r="I8" s="19" t="s">
        <v>124</v>
      </c>
    </row>
    <row r="9" spans="1:9" s="8" customFormat="1" ht="19.5" customHeight="1">
      <c r="A9" s="29"/>
      <c r="B9" s="61" t="s">
        <v>6</v>
      </c>
      <c r="C9" s="62"/>
      <c r="D9" s="18">
        <v>4</v>
      </c>
      <c r="E9" s="19">
        <v>1</v>
      </c>
      <c r="F9" s="19" t="s">
        <v>118</v>
      </c>
      <c r="G9" s="19" t="s">
        <v>124</v>
      </c>
      <c r="H9" s="19" t="s">
        <v>124</v>
      </c>
      <c r="I9" s="19" t="s">
        <v>124</v>
      </c>
    </row>
    <row r="10" spans="1:9" s="8" customFormat="1" ht="19.5" customHeight="1">
      <c r="A10" s="29"/>
      <c r="B10" s="61" t="s">
        <v>68</v>
      </c>
      <c r="C10" s="62"/>
      <c r="D10" s="18">
        <v>13</v>
      </c>
      <c r="E10" s="19">
        <v>5</v>
      </c>
      <c r="F10" s="19">
        <v>7</v>
      </c>
      <c r="G10" s="19">
        <v>1</v>
      </c>
      <c r="H10" s="19">
        <v>1</v>
      </c>
      <c r="I10" s="19" t="s">
        <v>124</v>
      </c>
    </row>
    <row r="11" spans="1:9" s="8" customFormat="1" ht="19.5" customHeight="1">
      <c r="A11" s="29"/>
      <c r="B11" s="61" t="s">
        <v>69</v>
      </c>
      <c r="C11" s="62"/>
      <c r="D11" s="18">
        <v>5</v>
      </c>
      <c r="E11" s="19">
        <v>2</v>
      </c>
      <c r="F11" s="19">
        <v>1</v>
      </c>
      <c r="G11" s="19" t="s">
        <v>124</v>
      </c>
      <c r="H11" s="19" t="s">
        <v>124</v>
      </c>
      <c r="I11" s="19" t="s">
        <v>124</v>
      </c>
    </row>
    <row r="12" spans="1:9" s="8" customFormat="1" ht="19.5" customHeight="1">
      <c r="A12" s="29"/>
      <c r="B12" s="61" t="s">
        <v>70</v>
      </c>
      <c r="C12" s="62"/>
      <c r="D12" s="18">
        <v>14</v>
      </c>
      <c r="E12" s="19">
        <v>3</v>
      </c>
      <c r="F12" s="19">
        <v>8</v>
      </c>
      <c r="G12" s="19">
        <v>1</v>
      </c>
      <c r="H12" s="19">
        <v>1</v>
      </c>
      <c r="I12" s="19" t="s">
        <v>124</v>
      </c>
    </row>
    <row r="13" spans="1:9" s="8" customFormat="1" ht="19.5" customHeight="1">
      <c r="A13" s="29"/>
      <c r="B13" s="61" t="s">
        <v>71</v>
      </c>
      <c r="C13" s="62"/>
      <c r="D13" s="19" t="s">
        <v>118</v>
      </c>
      <c r="E13" s="19" t="s">
        <v>118</v>
      </c>
      <c r="F13" s="19" t="s">
        <v>118</v>
      </c>
      <c r="G13" s="19" t="s">
        <v>124</v>
      </c>
      <c r="H13" s="19" t="s">
        <v>124</v>
      </c>
      <c r="I13" s="19" t="s">
        <v>124</v>
      </c>
    </row>
    <row r="14" spans="1:9" s="8" customFormat="1" ht="19.5" customHeight="1">
      <c r="A14" s="29"/>
      <c r="B14" s="61" t="s">
        <v>72</v>
      </c>
      <c r="C14" s="62"/>
      <c r="D14" s="19" t="s">
        <v>118</v>
      </c>
      <c r="E14" s="19" t="s">
        <v>118</v>
      </c>
      <c r="F14" s="19" t="s">
        <v>118</v>
      </c>
      <c r="G14" s="19" t="s">
        <v>124</v>
      </c>
      <c r="H14" s="19" t="s">
        <v>124</v>
      </c>
      <c r="I14" s="19" t="s">
        <v>124</v>
      </c>
    </row>
    <row r="15" spans="1:9" s="8" customFormat="1" ht="19.5" customHeight="1">
      <c r="A15" s="29"/>
      <c r="B15" s="61" t="s">
        <v>4</v>
      </c>
      <c r="C15" s="62"/>
      <c r="D15" s="18">
        <v>1</v>
      </c>
      <c r="E15" s="19" t="s">
        <v>118</v>
      </c>
      <c r="F15" s="19" t="s">
        <v>118</v>
      </c>
      <c r="G15" s="19" t="s">
        <v>124</v>
      </c>
      <c r="H15" s="19" t="s">
        <v>124</v>
      </c>
      <c r="I15" s="19" t="s">
        <v>124</v>
      </c>
    </row>
    <row r="16" spans="1:9" s="8" customFormat="1" ht="19.5" customHeight="1">
      <c r="A16" s="29"/>
      <c r="B16" s="61" t="s">
        <v>7</v>
      </c>
      <c r="C16" s="62"/>
      <c r="D16" s="18">
        <v>94</v>
      </c>
      <c r="E16" s="19">
        <v>33</v>
      </c>
      <c r="F16" s="19">
        <v>46</v>
      </c>
      <c r="G16" s="19">
        <v>15</v>
      </c>
      <c r="H16" s="19">
        <v>15</v>
      </c>
      <c r="I16" s="19">
        <v>2</v>
      </c>
    </row>
    <row r="17" spans="1:9" s="8" customFormat="1" ht="19.5" customHeight="1">
      <c r="A17" s="29"/>
      <c r="B17" s="61" t="s">
        <v>73</v>
      </c>
      <c r="C17" s="62"/>
      <c r="D17" s="18">
        <v>5</v>
      </c>
      <c r="E17" s="19" t="s">
        <v>118</v>
      </c>
      <c r="F17" s="19">
        <v>5</v>
      </c>
      <c r="G17" s="19">
        <v>1</v>
      </c>
      <c r="H17" s="19">
        <v>1</v>
      </c>
      <c r="I17" s="19" t="s">
        <v>124</v>
      </c>
    </row>
    <row r="18" spans="1:9" s="8" customFormat="1" ht="30" customHeight="1">
      <c r="A18" s="29"/>
      <c r="B18" s="65" t="s">
        <v>113</v>
      </c>
      <c r="C18" s="64"/>
      <c r="D18" s="14" t="s">
        <v>124</v>
      </c>
      <c r="E18" s="40" t="s">
        <v>124</v>
      </c>
      <c r="F18" s="40" t="s">
        <v>124</v>
      </c>
      <c r="G18" s="40" t="s">
        <v>124</v>
      </c>
      <c r="H18" s="40" t="s">
        <v>124</v>
      </c>
      <c r="I18" s="40" t="s">
        <v>124</v>
      </c>
    </row>
    <row r="19" spans="1:9" s="8" customFormat="1" ht="19.5" customHeight="1">
      <c r="A19" s="29"/>
      <c r="B19" s="42"/>
      <c r="C19" s="17" t="s">
        <v>74</v>
      </c>
      <c r="D19" s="18" t="s">
        <v>124</v>
      </c>
      <c r="E19" s="19" t="s">
        <v>124</v>
      </c>
      <c r="F19" s="19" t="s">
        <v>124</v>
      </c>
      <c r="G19" s="19" t="s">
        <v>124</v>
      </c>
      <c r="H19" s="19" t="s">
        <v>124</v>
      </c>
      <c r="I19" s="19" t="s">
        <v>124</v>
      </c>
    </row>
    <row r="20" spans="1:9" s="8" customFormat="1" ht="19.5" customHeight="1">
      <c r="A20" s="29"/>
      <c r="B20" s="42"/>
      <c r="C20" s="17" t="s">
        <v>75</v>
      </c>
      <c r="D20" s="19" t="s">
        <v>124</v>
      </c>
      <c r="E20" s="19" t="s">
        <v>124</v>
      </c>
      <c r="F20" s="19" t="s">
        <v>124</v>
      </c>
      <c r="G20" s="19" t="s">
        <v>124</v>
      </c>
      <c r="H20" s="19" t="s">
        <v>124</v>
      </c>
      <c r="I20" s="19" t="s">
        <v>124</v>
      </c>
    </row>
    <row r="21" spans="1:9" s="8" customFormat="1" ht="19.5" customHeight="1">
      <c r="A21" s="29"/>
      <c r="B21" s="42"/>
      <c r="C21" s="17" t="s">
        <v>76</v>
      </c>
      <c r="D21" s="19" t="s">
        <v>124</v>
      </c>
      <c r="E21" s="19" t="s">
        <v>124</v>
      </c>
      <c r="F21" s="19" t="s">
        <v>124</v>
      </c>
      <c r="G21" s="19" t="s">
        <v>124</v>
      </c>
      <c r="H21" s="19" t="s">
        <v>124</v>
      </c>
      <c r="I21" s="19" t="s">
        <v>124</v>
      </c>
    </row>
    <row r="22" spans="1:9" s="8" customFormat="1" ht="19.5" customHeight="1">
      <c r="A22" s="29"/>
      <c r="B22" s="42"/>
      <c r="C22" s="17" t="s">
        <v>77</v>
      </c>
      <c r="D22" s="19" t="s">
        <v>124</v>
      </c>
      <c r="E22" s="19" t="s">
        <v>124</v>
      </c>
      <c r="F22" s="19" t="s">
        <v>124</v>
      </c>
      <c r="G22" s="19" t="s">
        <v>124</v>
      </c>
      <c r="H22" s="19" t="s">
        <v>124</v>
      </c>
      <c r="I22" s="19" t="s">
        <v>124</v>
      </c>
    </row>
    <row r="23" spans="1:9" s="8" customFormat="1" ht="30" customHeight="1">
      <c r="A23" s="29"/>
      <c r="B23" s="42"/>
      <c r="C23" s="43" t="s">
        <v>78</v>
      </c>
      <c r="D23" s="18" t="s">
        <v>124</v>
      </c>
      <c r="E23" s="19" t="s">
        <v>124</v>
      </c>
      <c r="F23" s="19" t="s">
        <v>124</v>
      </c>
      <c r="G23" s="19" t="s">
        <v>124</v>
      </c>
      <c r="H23" s="19" t="s">
        <v>124</v>
      </c>
      <c r="I23" s="19" t="s">
        <v>124</v>
      </c>
    </row>
    <row r="24" spans="1:9" s="8" customFormat="1" ht="30" customHeight="1">
      <c r="A24" s="29"/>
      <c r="B24" s="42"/>
      <c r="C24" s="43" t="s">
        <v>107</v>
      </c>
      <c r="D24" s="19" t="s">
        <v>124</v>
      </c>
      <c r="E24" s="19" t="s">
        <v>124</v>
      </c>
      <c r="F24" s="19" t="s">
        <v>124</v>
      </c>
      <c r="G24" s="19" t="s">
        <v>124</v>
      </c>
      <c r="H24" s="19" t="s">
        <v>124</v>
      </c>
      <c r="I24" s="19" t="s">
        <v>124</v>
      </c>
    </row>
    <row r="25" spans="1:9" s="8" customFormat="1" ht="30" customHeight="1">
      <c r="A25" s="29"/>
      <c r="B25" s="42"/>
      <c r="C25" s="43" t="s">
        <v>115</v>
      </c>
      <c r="D25" s="18" t="s">
        <v>124</v>
      </c>
      <c r="E25" s="19" t="s">
        <v>124</v>
      </c>
      <c r="F25" s="19" t="s">
        <v>124</v>
      </c>
      <c r="G25" s="19" t="s">
        <v>124</v>
      </c>
      <c r="H25" s="19" t="s">
        <v>124</v>
      </c>
      <c r="I25" s="19" t="s">
        <v>124</v>
      </c>
    </row>
    <row r="26" spans="1:9" s="8" customFormat="1" ht="30" customHeight="1">
      <c r="A26" s="29"/>
      <c r="B26" s="42"/>
      <c r="C26" s="43" t="s">
        <v>116</v>
      </c>
      <c r="D26" s="18" t="s">
        <v>124</v>
      </c>
      <c r="E26" s="19" t="s">
        <v>124</v>
      </c>
      <c r="F26" s="19" t="s">
        <v>124</v>
      </c>
      <c r="G26" s="19" t="s">
        <v>124</v>
      </c>
      <c r="H26" s="19" t="s">
        <v>124</v>
      </c>
      <c r="I26" s="19" t="s">
        <v>124</v>
      </c>
    </row>
    <row r="27" spans="1:9" s="8" customFormat="1" ht="30" customHeight="1">
      <c r="A27" s="29"/>
      <c r="B27" s="42"/>
      <c r="C27" s="43" t="s">
        <v>108</v>
      </c>
      <c r="D27" s="18">
        <v>1611</v>
      </c>
      <c r="E27" s="19">
        <v>221</v>
      </c>
      <c r="F27" s="19">
        <v>1356</v>
      </c>
      <c r="G27" s="19">
        <v>76</v>
      </c>
      <c r="H27" s="19">
        <v>73</v>
      </c>
      <c r="I27" s="19">
        <v>1</v>
      </c>
    </row>
    <row r="28" spans="1:9" s="8" customFormat="1" ht="30" customHeight="1">
      <c r="A28" s="29"/>
      <c r="B28" s="42"/>
      <c r="C28" s="43" t="s">
        <v>109</v>
      </c>
      <c r="D28" s="18">
        <v>22</v>
      </c>
      <c r="E28" s="19">
        <v>6</v>
      </c>
      <c r="F28" s="19">
        <v>14</v>
      </c>
      <c r="G28" s="19" t="s">
        <v>124</v>
      </c>
      <c r="H28" s="19" t="s">
        <v>124</v>
      </c>
      <c r="I28" s="19" t="s">
        <v>124</v>
      </c>
    </row>
    <row r="29" spans="1:9" s="8" customFormat="1" ht="30" customHeight="1">
      <c r="A29" s="29"/>
      <c r="B29" s="42"/>
      <c r="C29" s="43" t="s">
        <v>117</v>
      </c>
      <c r="D29" s="18" t="s">
        <v>124</v>
      </c>
      <c r="E29" s="19" t="s">
        <v>124</v>
      </c>
      <c r="F29" s="19" t="s">
        <v>124</v>
      </c>
      <c r="G29" s="19" t="s">
        <v>124</v>
      </c>
      <c r="H29" s="19" t="s">
        <v>124</v>
      </c>
      <c r="I29" s="19" t="s">
        <v>124</v>
      </c>
    </row>
    <row r="30" spans="1:9" s="8" customFormat="1" ht="30" customHeight="1">
      <c r="A30" s="29"/>
      <c r="B30" s="42"/>
      <c r="C30" s="43" t="s">
        <v>114</v>
      </c>
      <c r="D30" s="18" t="s">
        <v>124</v>
      </c>
      <c r="E30" s="19" t="s">
        <v>124</v>
      </c>
      <c r="F30" s="19" t="s">
        <v>124</v>
      </c>
      <c r="G30" s="19" t="s">
        <v>124</v>
      </c>
      <c r="H30" s="19" t="s">
        <v>124</v>
      </c>
      <c r="I30" s="19" t="s">
        <v>124</v>
      </c>
    </row>
    <row r="31" spans="1:9" s="8" customFormat="1" ht="30" customHeight="1">
      <c r="A31" s="29"/>
      <c r="B31" s="42"/>
      <c r="C31" s="43" t="s">
        <v>110</v>
      </c>
      <c r="D31" s="18">
        <v>13</v>
      </c>
      <c r="E31" s="19">
        <v>8</v>
      </c>
      <c r="F31" s="19">
        <v>2</v>
      </c>
      <c r="G31" s="19">
        <v>4</v>
      </c>
      <c r="H31" s="19">
        <v>4</v>
      </c>
      <c r="I31" s="19" t="s">
        <v>124</v>
      </c>
    </row>
    <row r="32" spans="1:9" s="8" customFormat="1" ht="30" customHeight="1" thickBot="1">
      <c r="A32" s="30"/>
      <c r="B32" s="52"/>
      <c r="C32" s="53" t="s">
        <v>111</v>
      </c>
      <c r="D32" s="21" t="s">
        <v>124</v>
      </c>
      <c r="E32" s="22" t="s">
        <v>124</v>
      </c>
      <c r="F32" s="22" t="s">
        <v>124</v>
      </c>
      <c r="G32" s="22" t="s">
        <v>124</v>
      </c>
      <c r="H32" s="22" t="s">
        <v>124</v>
      </c>
      <c r="I32" s="22" t="s">
        <v>124</v>
      </c>
    </row>
    <row r="33" spans="1:9" s="8" customFormat="1" ht="19.5" customHeight="1">
      <c r="A33" s="23"/>
      <c r="B33" s="23"/>
      <c r="C33" s="23"/>
      <c r="I33" s="7" t="s">
        <v>85</v>
      </c>
    </row>
    <row r="34" spans="1:10" s="8" customFormat="1" ht="24.75" customHeight="1">
      <c r="A34" s="1" t="s">
        <v>112</v>
      </c>
      <c r="B34" s="1"/>
      <c r="C34" s="1"/>
      <c r="D34" s="2"/>
      <c r="E34" s="2"/>
      <c r="F34" s="2"/>
      <c r="G34" s="2"/>
      <c r="H34" s="2"/>
      <c r="I34" s="2"/>
      <c r="J34" s="4"/>
    </row>
    <row r="35" spans="1:10" s="8" customFormat="1" ht="9.75" customHeight="1">
      <c r="A35" s="5"/>
      <c r="B35" s="5"/>
      <c r="C35" s="5"/>
      <c r="D35" s="5"/>
      <c r="E35" s="5"/>
      <c r="F35" s="5"/>
      <c r="G35" s="5"/>
      <c r="H35" s="5"/>
      <c r="I35" s="5"/>
      <c r="J35" s="4"/>
    </row>
    <row r="36" spans="1:10" s="8" customFormat="1" ht="19.5" customHeight="1" thickBot="1">
      <c r="A36" s="6" t="s">
        <v>123</v>
      </c>
      <c r="B36" s="6"/>
      <c r="C36" s="6"/>
      <c r="D36" s="6"/>
      <c r="E36" s="6"/>
      <c r="F36" s="6"/>
      <c r="G36" s="6"/>
      <c r="H36" s="6"/>
      <c r="I36" s="25" t="s">
        <v>1</v>
      </c>
      <c r="J36" s="4"/>
    </row>
    <row r="37" spans="1:10" s="8" customFormat="1" ht="19.5" customHeight="1">
      <c r="A37" s="68" t="s">
        <v>2</v>
      </c>
      <c r="B37" s="68"/>
      <c r="C37" s="59"/>
      <c r="D37" s="56" t="s">
        <v>59</v>
      </c>
      <c r="E37" s="58"/>
      <c r="F37" s="57"/>
      <c r="G37" s="66" t="s">
        <v>60</v>
      </c>
      <c r="H37" s="67"/>
      <c r="I37" s="67"/>
      <c r="J37" s="4"/>
    </row>
    <row r="38" spans="1:10" s="16" customFormat="1" ht="30" customHeight="1">
      <c r="A38" s="69"/>
      <c r="B38" s="69"/>
      <c r="C38" s="60"/>
      <c r="D38" s="37" t="s">
        <v>61</v>
      </c>
      <c r="E38" s="38" t="s">
        <v>62</v>
      </c>
      <c r="F38" s="38" t="s">
        <v>63</v>
      </c>
      <c r="G38" s="38" t="s">
        <v>61</v>
      </c>
      <c r="H38" s="38" t="s">
        <v>64</v>
      </c>
      <c r="I38" s="39" t="s">
        <v>65</v>
      </c>
      <c r="J38" s="4"/>
    </row>
    <row r="39" spans="1:9" s="8" customFormat="1" ht="19.5" customHeight="1">
      <c r="A39" s="29"/>
      <c r="B39" s="61" t="s">
        <v>9</v>
      </c>
      <c r="C39" s="62"/>
      <c r="D39" s="18">
        <v>346</v>
      </c>
      <c r="E39" s="19">
        <v>127</v>
      </c>
      <c r="F39" s="19">
        <v>182</v>
      </c>
      <c r="G39" s="19">
        <v>58</v>
      </c>
      <c r="H39" s="19">
        <v>51</v>
      </c>
      <c r="I39" s="19">
        <v>6</v>
      </c>
    </row>
    <row r="40" spans="1:9" s="8" customFormat="1" ht="19.5" customHeight="1">
      <c r="A40" s="29"/>
      <c r="B40" s="61" t="s">
        <v>5</v>
      </c>
      <c r="C40" s="62"/>
      <c r="D40" s="18">
        <v>6</v>
      </c>
      <c r="E40" s="19">
        <v>1</v>
      </c>
      <c r="F40" s="19" t="s">
        <v>124</v>
      </c>
      <c r="G40" s="19">
        <v>3</v>
      </c>
      <c r="H40" s="19">
        <v>1</v>
      </c>
      <c r="I40" s="19" t="s">
        <v>124</v>
      </c>
    </row>
    <row r="41" spans="1:9" s="8" customFormat="1" ht="19.5" customHeight="1">
      <c r="A41" s="29"/>
      <c r="B41" s="61" t="s">
        <v>10</v>
      </c>
      <c r="C41" s="62"/>
      <c r="D41" s="18">
        <v>70</v>
      </c>
      <c r="E41" s="19">
        <v>30</v>
      </c>
      <c r="F41" s="19">
        <v>40</v>
      </c>
      <c r="G41" s="19">
        <v>2</v>
      </c>
      <c r="H41" s="19" t="s">
        <v>124</v>
      </c>
      <c r="I41" s="19">
        <v>2</v>
      </c>
    </row>
    <row r="42" spans="1:9" s="8" customFormat="1" ht="19.5" customHeight="1">
      <c r="A42" s="29"/>
      <c r="B42" s="61" t="s">
        <v>8</v>
      </c>
      <c r="C42" s="62"/>
      <c r="D42" s="18">
        <v>5</v>
      </c>
      <c r="E42" s="19">
        <v>2</v>
      </c>
      <c r="F42" s="19">
        <v>4</v>
      </c>
      <c r="G42" s="19">
        <v>2</v>
      </c>
      <c r="H42" s="19">
        <v>2</v>
      </c>
      <c r="I42" s="19" t="s">
        <v>124</v>
      </c>
    </row>
    <row r="43" spans="1:10" ht="19.5" customHeight="1">
      <c r="A43" s="29"/>
      <c r="B43" s="61" t="s">
        <v>79</v>
      </c>
      <c r="C43" s="62"/>
      <c r="D43" s="18">
        <v>26</v>
      </c>
      <c r="E43" s="19">
        <v>7</v>
      </c>
      <c r="F43" s="19">
        <v>18</v>
      </c>
      <c r="G43" s="19">
        <v>4</v>
      </c>
      <c r="H43" s="19">
        <v>4</v>
      </c>
      <c r="I43" s="19">
        <v>1</v>
      </c>
      <c r="J43" s="8"/>
    </row>
    <row r="44" spans="1:10" ht="19.5" customHeight="1">
      <c r="A44" s="41"/>
      <c r="B44" s="61" t="s">
        <v>80</v>
      </c>
      <c r="C44" s="62"/>
      <c r="D44" s="19" t="s">
        <v>124</v>
      </c>
      <c r="E44" s="19" t="s">
        <v>124</v>
      </c>
      <c r="F44" s="19" t="s">
        <v>124</v>
      </c>
      <c r="G44" s="19" t="s">
        <v>124</v>
      </c>
      <c r="H44" s="19" t="s">
        <v>124</v>
      </c>
      <c r="I44" s="19" t="s">
        <v>124</v>
      </c>
      <c r="J44" s="8"/>
    </row>
    <row r="45" spans="1:10" ht="23.25" customHeight="1">
      <c r="A45" s="29"/>
      <c r="B45" s="74" t="s">
        <v>103</v>
      </c>
      <c r="C45" s="62"/>
      <c r="D45" s="18" t="s">
        <v>124</v>
      </c>
      <c r="E45" s="19" t="s">
        <v>124</v>
      </c>
      <c r="F45" s="19" t="s">
        <v>124</v>
      </c>
      <c r="G45" s="19" t="s">
        <v>124</v>
      </c>
      <c r="H45" s="19" t="s">
        <v>124</v>
      </c>
      <c r="I45" s="19" t="s">
        <v>124</v>
      </c>
      <c r="J45" s="8"/>
    </row>
    <row r="46" spans="1:10" ht="23.25" customHeight="1">
      <c r="A46" s="29"/>
      <c r="B46" s="61" t="s">
        <v>81</v>
      </c>
      <c r="C46" s="62"/>
      <c r="D46" s="18">
        <v>65</v>
      </c>
      <c r="E46" s="19">
        <v>16</v>
      </c>
      <c r="F46" s="19">
        <v>39</v>
      </c>
      <c r="G46" s="19">
        <v>1</v>
      </c>
      <c r="H46" s="19">
        <v>1</v>
      </c>
      <c r="I46" s="19" t="s">
        <v>124</v>
      </c>
      <c r="J46" s="8"/>
    </row>
    <row r="47" spans="1:10" ht="23.25" customHeight="1">
      <c r="A47" s="63" t="s">
        <v>82</v>
      </c>
      <c r="B47" s="63"/>
      <c r="C47" s="64"/>
      <c r="D47" s="14">
        <v>1603</v>
      </c>
      <c r="E47" s="40">
        <v>856</v>
      </c>
      <c r="F47" s="40">
        <v>291</v>
      </c>
      <c r="G47" s="40">
        <v>108</v>
      </c>
      <c r="H47" s="40">
        <v>73</v>
      </c>
      <c r="I47" s="40">
        <v>34</v>
      </c>
      <c r="J47" s="16"/>
    </row>
    <row r="48" spans="1:10" ht="23.25" customHeight="1">
      <c r="A48" s="41"/>
      <c r="B48" s="61" t="s">
        <v>83</v>
      </c>
      <c r="C48" s="62"/>
      <c r="D48" s="18">
        <v>1235</v>
      </c>
      <c r="E48" s="19">
        <v>707</v>
      </c>
      <c r="F48" s="19">
        <v>168</v>
      </c>
      <c r="G48" s="19">
        <v>102</v>
      </c>
      <c r="H48" s="19">
        <v>68</v>
      </c>
      <c r="I48" s="19">
        <v>33</v>
      </c>
      <c r="J48" s="8"/>
    </row>
    <row r="49" spans="1:10" ht="23.25" customHeight="1" thickBot="1">
      <c r="A49" s="30"/>
      <c r="B49" s="72" t="s">
        <v>84</v>
      </c>
      <c r="C49" s="73"/>
      <c r="D49" s="21">
        <v>368</v>
      </c>
      <c r="E49" s="22">
        <v>149</v>
      </c>
      <c r="F49" s="22">
        <v>123</v>
      </c>
      <c r="G49" s="22">
        <v>6</v>
      </c>
      <c r="H49" s="22">
        <v>5</v>
      </c>
      <c r="I49" s="22">
        <v>1</v>
      </c>
      <c r="J49" s="8"/>
    </row>
    <row r="50" spans="1:12" ht="23.25" customHeight="1">
      <c r="A50" s="23"/>
      <c r="B50" s="23"/>
      <c r="C50" s="23"/>
      <c r="D50" s="8"/>
      <c r="E50" s="8"/>
      <c r="F50" s="8"/>
      <c r="G50" s="8"/>
      <c r="H50" s="8"/>
      <c r="I50" s="7" t="s">
        <v>85</v>
      </c>
      <c r="J50" s="8"/>
      <c r="L50" s="36"/>
    </row>
  </sheetData>
  <sheetProtection/>
  <mergeCells count="30">
    <mergeCell ref="B48:C48"/>
    <mergeCell ref="B49:C49"/>
    <mergeCell ref="B42:C42"/>
    <mergeCell ref="B43:C43"/>
    <mergeCell ref="B44:C44"/>
    <mergeCell ref="B45:C45"/>
    <mergeCell ref="B46:C46"/>
    <mergeCell ref="A47:C47"/>
    <mergeCell ref="A37:C38"/>
    <mergeCell ref="D37:F37"/>
    <mergeCell ref="G37:I37"/>
    <mergeCell ref="B39:C39"/>
    <mergeCell ref="B40:C40"/>
    <mergeCell ref="B41:C41"/>
    <mergeCell ref="D4:F4"/>
    <mergeCell ref="B11:C11"/>
    <mergeCell ref="G4:I4"/>
    <mergeCell ref="A4:C5"/>
    <mergeCell ref="A6:C6"/>
    <mergeCell ref="A7:C7"/>
    <mergeCell ref="B8:C8"/>
    <mergeCell ref="B9:C9"/>
    <mergeCell ref="B17:C17"/>
    <mergeCell ref="B18:C18"/>
    <mergeCell ref="B12:C12"/>
    <mergeCell ref="B14:C14"/>
    <mergeCell ref="B15:C15"/>
    <mergeCell ref="B10:C10"/>
    <mergeCell ref="B13:C13"/>
    <mergeCell ref="B16:C1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19. 司法・警察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服部 寛</cp:lastModifiedBy>
  <cp:lastPrinted>2019-02-06T07:21:30Z</cp:lastPrinted>
  <dcterms:created xsi:type="dcterms:W3CDTF">2013-01-06T23:57:22Z</dcterms:created>
  <dcterms:modified xsi:type="dcterms:W3CDTF">2020-04-20T06:53:14Z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